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8" sheetId="1" r:id="rId1"/>
  </sheets>
  <definedNames>
    <definedName name="_xlnm._FilterDatabase" localSheetId="0" hidden="1">'C8'!$D$1:$D$31</definedName>
  </definedNames>
  <calcPr calcId="124519"/>
</workbook>
</file>

<file path=xl/calcChain.xml><?xml version="1.0" encoding="utf-8"?>
<calcChain xmlns="http://schemas.openxmlformats.org/spreadsheetml/2006/main">
  <c r="E25" i="1"/>
  <c r="D26"/>
  <c r="G28" l="1"/>
  <c r="D27" l="1"/>
  <c r="D25"/>
  <c r="F25" l="1"/>
</calcChain>
</file>

<file path=xl/sharedStrings.xml><?xml version="1.0" encoding="utf-8"?>
<sst xmlns="http://schemas.openxmlformats.org/spreadsheetml/2006/main" count="136" uniqueCount="109">
  <si>
    <t xml:space="preserve">Titulo </t>
  </si>
  <si>
    <t>Problemática</t>
  </si>
  <si>
    <t>Ctd. horas</t>
  </si>
  <si>
    <t>Principal actividad</t>
  </si>
  <si>
    <t>N° Guía</t>
  </si>
  <si>
    <t>Balance de potencia de un sistema de distribución trifásico</t>
  </si>
  <si>
    <t>2.1</t>
  </si>
  <si>
    <t>« Determinar la sección de los conductores y sus limitaciones para el sistema de distribución conforme a la norma vigente »</t>
  </si>
  <si>
    <t xml:space="preserve">Sección de los conductores (fases, neutro y tierra) conforme al método de instalación y su medio ambiente
Caídas de tensión en línea y Corrientes de cortocircuito del sistema de distribución
</t>
  </si>
  <si>
    <t>« Seleccionar y Ajustar los dispositivos de protección del sistema de distribución »</t>
  </si>
  <si>
    <t>Protecciones magneto-térmicas de un sistema de distribución (Norma UNE - EN 60947-2)</t>
  </si>
  <si>
    <t>« Implementar los dispositivos de protección del sistema de distribución para asegurar la protección de las personas »</t>
  </si>
  <si>
    <t xml:space="preserve">Protección de las personas contra los contactos indirectos
Esquema de enlace a tierra TT
</t>
  </si>
  <si>
    <t>4.1</t>
  </si>
  <si>
    <t>4.2</t>
  </si>
  <si>
    <t>4.3</t>
  </si>
  <si>
    <t>Corriente básica</t>
  </si>
  <si>
    <t>Sección conductores</t>
  </si>
  <si>
    <t>Protección de los bienes</t>
  </si>
  <si>
    <t xml:space="preserve">Protección de las personas contra los contactos indirectos
Esquema de enlace a tierra TN
</t>
  </si>
  <si>
    <t xml:space="preserve">Protección de las personas contra los contactos indirectos
Esquema de enlace a tierra IT
</t>
  </si>
  <si>
    <t>Selectividad protecciones</t>
  </si>
  <si>
    <t>« Verificar la coordinación de los dispositivos de protección del sistema de distribución »</t>
  </si>
  <si>
    <t>Ecodial</t>
  </si>
  <si>
    <t>« Diseñar una sistema de distribución respetando la norma vigente »</t>
  </si>
  <si>
    <t>« Determinar el sistema de compensación para optimizar la tarificación de la energía eléctrica consumida »</t>
  </si>
  <si>
    <t>« Realizar los planos eléctricos del sistema de distribución »</t>
  </si>
  <si>
    <t>EJECUTAR EL MANTENIMIENTO DE SISTEMAS ELÉCTRICOS DE DISTRIBUCIÓN Y POTENCIA EN BAJA Y MEDIA TENSIÓN SEGÚN NORMATIVIDAD VIGENTE</t>
  </si>
  <si>
    <t>« Determinar la estructura de la subestación asegurando la conexión a la red de transporte de la energía eléctrica »</t>
  </si>
  <si>
    <t>Compensación reactivo</t>
  </si>
  <si>
    <t>Planos distribución B.T</t>
  </si>
  <si>
    <t>Subestación</t>
  </si>
  <si>
    <t>Material didáctico</t>
  </si>
  <si>
    <t>T.G.B.T</t>
  </si>
  <si>
    <t>Banco esquemas de enlace a tierra</t>
  </si>
  <si>
    <t>Canalizaciones prefabricadas industriales</t>
  </si>
  <si>
    <t xml:space="preserve">Selectividad amperimétrica, cronométrica y lógica de los dispositivos de protección </t>
  </si>
  <si>
    <t xml:space="preserve">¿Cómo realizar un sistema de distribución con electro barra industrial? </t>
  </si>
  <si>
    <t>2.2</t>
  </si>
  <si>
    <t>Software de diseño para sistemas de distribución en B.T</t>
  </si>
  <si>
    <t>Canalización prefabricada</t>
  </si>
  <si>
    <t>Banco compensación energía reactiva</t>
  </si>
  <si>
    <t>Banco selectividad amperimétrica y diferencial</t>
  </si>
  <si>
    <t>7.1</t>
  </si>
  <si>
    <t xml:space="preserve">Compensación de la energía reactiva en ambiente normal (no contaminado)
Hipótesis de estudio: Los motores integran filtros para disminuir la generación de armónicos en el sistema de distribución…
</t>
  </si>
  <si>
    <t xml:space="preserve">Subestación </t>
  </si>
  <si>
    <t>Planos eléctricos de una instalación</t>
  </si>
  <si>
    <t>10.1</t>
  </si>
  <si>
    <t>10.2</t>
  </si>
  <si>
    <t>Articulación competencia</t>
  </si>
  <si>
    <t>Central de medida</t>
  </si>
  <si>
    <t>« Implementar una solución de conteo de la energía eléctrica para supervisar los consumos »</t>
  </si>
  <si>
    <t>« Diseñar el tablero de distribución general baja tensión »</t>
  </si>
  <si>
    <t>« Adaptar una solución de medida en un sistema de distribución para mejorar la eficiencia energética »</t>
  </si>
  <si>
    <t>Tablero de distribución</t>
  </si>
  <si>
    <t>Medición</t>
  </si>
  <si>
    <t>Equipos de medición industriales</t>
  </si>
  <si>
    <t>Equipos de medición para tarificación</t>
  </si>
  <si>
    <t>Software de diseño para tableros de distribución B.T</t>
  </si>
  <si>
    <r>
      <t xml:space="preserve">Maqueta didáctica </t>
    </r>
    <r>
      <rPr>
        <sz val="11"/>
        <color rgb="FF0070C0"/>
        <rFont val="Calibri"/>
        <family val="2"/>
      </rPr>
      <t xml:space="preserve">« </t>
    </r>
    <r>
      <rPr>
        <sz val="11"/>
        <color rgb="FF0070C0"/>
        <rFont val="Calibri"/>
        <family val="2"/>
        <scheme val="minor"/>
      </rPr>
      <t xml:space="preserve">Contador de energía </t>
    </r>
    <r>
      <rPr>
        <sz val="11"/>
        <color rgb="FF0070C0"/>
        <rFont val="Calibri"/>
        <family val="2"/>
      </rPr>
      <t>»</t>
    </r>
  </si>
  <si>
    <t>Celda SM6 abierta</t>
  </si>
  <si>
    <r>
      <t xml:space="preserve">C3 </t>
    </r>
    <r>
      <rPr>
        <sz val="12"/>
        <color theme="1"/>
        <rFont val="Calibri"/>
        <family val="2"/>
        <scheme val="minor"/>
      </rPr>
      <t>Ejecutar acciones administrativas…</t>
    </r>
  </si>
  <si>
    <r>
      <t xml:space="preserve">C5 </t>
    </r>
    <r>
      <rPr>
        <sz val="12"/>
        <color theme="1"/>
        <rFont val="Calibri"/>
        <family val="2"/>
        <scheme val="minor"/>
      </rPr>
      <t>Construir sistemas de puesta a tierra…</t>
    </r>
  </si>
  <si>
    <r>
      <t xml:space="preserve">C4 </t>
    </r>
    <r>
      <rPr>
        <sz val="12"/>
        <color theme="1"/>
        <rFont val="Calibri"/>
        <family val="2"/>
        <scheme val="minor"/>
      </rPr>
      <t>Construir acometidas e Instalar equipos de medidas…</t>
    </r>
  </si>
  <si>
    <t>Actividades de aprendizaje (E.D - P)</t>
  </si>
  <si>
    <t>Sesiones de Inducción</t>
  </si>
  <si>
    <t>Sesiones de Formalización</t>
  </si>
  <si>
    <t xml:space="preserve"> </t>
  </si>
  <si>
    <t xml:space="preserve">« Determinar la potencia optímale para la instalación en vista de seleccionar el transformador de alimentación » </t>
  </si>
  <si>
    <r>
      <rPr>
        <b/>
        <sz val="11"/>
        <color rgb="FF002060"/>
        <rFont val="Calibri"/>
        <family val="2"/>
        <scheme val="minor"/>
      </rPr>
      <t>PROTECTION DES BIENS: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«Choisir et Régler les dispositifs de protection du système de distribution»- </t>
    </r>
    <r>
      <rPr>
        <i/>
        <sz val="11"/>
        <color rgb="FF002060"/>
        <rFont val="Calibri"/>
        <family val="2"/>
      </rPr>
      <t>PROTECTIONS MAGNETO-THERMIQUES D'UN SYSTÈME DE DISTRIBUTION (NORME EN 60947-2)</t>
    </r>
  </si>
  <si>
    <r>
      <rPr>
        <b/>
        <sz val="11"/>
        <color rgb="FF002060"/>
        <rFont val="Calibri"/>
        <family val="2"/>
        <scheme val="minor"/>
      </rPr>
      <t>CANALISATIONS PRÉFABRIQUÉES: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«Comment réaliser un système de distribution préfabriqué?» - </t>
    </r>
    <r>
      <rPr>
        <i/>
        <sz val="11"/>
        <color rgb="FF002060"/>
        <rFont val="Calibri"/>
        <family val="2"/>
      </rPr>
      <t>CANALISATIONS PRÉFABRIQUÉES INDUSTRIELLES</t>
    </r>
  </si>
  <si>
    <r>
      <rPr>
        <b/>
        <sz val="11"/>
        <color rgb="FF002060"/>
        <rFont val="Calibri"/>
        <family val="2"/>
        <scheme val="minor"/>
      </rPr>
      <t xml:space="preserve">SELECTIVITE DES PROTECTIONS: </t>
    </r>
    <r>
      <rPr>
        <sz val="11"/>
        <color rgb="FF002060"/>
        <rFont val="Calibri"/>
        <family val="2"/>
      </rPr>
      <t xml:space="preserve">«Vérifier la coordination des dispositifs de protection du système de distribution» - </t>
    </r>
    <r>
      <rPr>
        <i/>
        <sz val="11"/>
        <color rgb="FF002060"/>
        <rFont val="Calibri"/>
        <family val="2"/>
      </rPr>
      <t>SÉLECTIVITÉ AMPÈREMÉTRIQUE, CHRONOMÉTRIQUE &amp; LOGIQUE DES DISPOSITIFS DE PROTECTION</t>
    </r>
  </si>
  <si>
    <r>
      <t xml:space="preserve">CENTRALE DE MESURE: </t>
    </r>
    <r>
      <rPr>
        <sz val="11"/>
        <color rgb="FF002060"/>
        <rFont val="Calibri"/>
        <family val="2"/>
      </rPr>
      <t xml:space="preserve">«Adapter une solution de mesure dans un système de distribution pour améliorer l´'efficacité énergétique» - </t>
    </r>
    <r>
      <rPr>
        <i/>
        <sz val="11"/>
        <color rgb="FF002060"/>
        <rFont val="Calibri"/>
        <family val="2"/>
      </rPr>
      <t>ÉQUIPEMENTS DE MESURE INDUSTRIELS</t>
    </r>
  </si>
  <si>
    <t>Commentaires - 28/10/2013</t>
  </si>
  <si>
    <r>
      <rPr>
        <b/>
        <sz val="11"/>
        <color rgb="FF002060"/>
        <rFont val="Calibri"/>
        <family val="2"/>
        <scheme val="minor"/>
      </rPr>
      <t>COURANT DE BASE: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«Déterminer </t>
    </r>
    <r>
      <rPr>
        <sz val="11"/>
        <color rgb="FF002060"/>
        <rFont val="Calibri"/>
        <family val="2"/>
        <scheme val="minor"/>
      </rPr>
      <t xml:space="preserve"> la puissance optimale de l'installation en vue de choisir le transformateur de puissance</t>
    </r>
    <r>
      <rPr>
        <sz val="11"/>
        <color rgb="FF002060"/>
        <rFont val="Calibri"/>
        <family val="2"/>
      </rPr>
      <t xml:space="preserve">» - </t>
    </r>
    <r>
      <rPr>
        <i/>
        <sz val="11"/>
        <color rgb="FF002060"/>
        <rFont val="Calibri"/>
        <family val="2"/>
      </rPr>
      <t>BILAN DE PUISSANCE D'UN SYSTÈME DE DISTRIBUTION TRIPHASÉ</t>
    </r>
  </si>
  <si>
    <r>
      <rPr>
        <b/>
        <sz val="11"/>
        <color rgb="FF002060"/>
        <rFont val="Calibri"/>
        <family val="2"/>
        <scheme val="minor"/>
      </rPr>
      <t>COMPENSATION DE L´ÉNERGIE REACTIVE: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>«Déterminer le système de compensation afin d'optimiser la tarification de l'énergie électrique consommée» -</t>
    </r>
    <r>
      <rPr>
        <i/>
        <sz val="11"/>
        <color rgb="FF002060"/>
        <rFont val="Calibri"/>
        <family val="2"/>
      </rPr>
      <t xml:space="preserve"> COMPENSATION DE L'ÉNERGIE RÉACTIVE EN MILIEU NORMAL</t>
    </r>
  </si>
  <si>
    <r>
      <rPr>
        <b/>
        <sz val="11"/>
        <color rgb="FF002060"/>
        <rFont val="Calibri"/>
        <family val="2"/>
        <scheme val="minor"/>
      </rPr>
      <t>PROTECTION DES PERSONNES: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«Mettre en œuvre les dispositifs de protection du système de distribution afin d'assurer la protection des personnes» - </t>
    </r>
    <r>
      <rPr>
        <i/>
        <sz val="11"/>
        <color rgb="FF002060"/>
        <rFont val="Calibri"/>
        <family val="2"/>
      </rPr>
      <t>PROTECTION DES PERSONNES CONTRE LES CONTACTS INDIRECTS - SCHÉMAS DE LIAISON À LA TERRE TT, TN &amp; IT</t>
    </r>
  </si>
  <si>
    <r>
      <rPr>
        <b/>
        <sz val="11"/>
        <color rgb="FF002060"/>
        <rFont val="Calibri"/>
        <family val="2"/>
        <scheme val="minor"/>
      </rPr>
      <t xml:space="preserve">ECODIAL: </t>
    </r>
    <r>
      <rPr>
        <sz val="11"/>
        <color rgb="FF002060"/>
        <rFont val="Calibri"/>
        <family val="2"/>
      </rPr>
      <t xml:space="preserve">«Concevoir un système de distribution aux normes en vigueur» - </t>
    </r>
    <r>
      <rPr>
        <i/>
        <sz val="11"/>
        <color rgb="FF002060"/>
        <rFont val="Calibri"/>
        <family val="2"/>
      </rPr>
      <t>LOGICIEL DE CONCEPTION POUR SYSTÈME DE DISTRIBUTION B.T</t>
    </r>
  </si>
  <si>
    <r>
      <rPr>
        <b/>
        <sz val="11"/>
        <color rgb="FF002060"/>
        <rFont val="Calibri"/>
        <family val="2"/>
        <scheme val="minor"/>
      </rPr>
      <t>POSTE DE LIVRAISON: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«Déterminer la structure du poste de livraison assurant la connexion au réseau de transport de l´'énergie électrique» - </t>
    </r>
    <r>
      <rPr>
        <i/>
        <sz val="11"/>
        <color rgb="FF002060"/>
        <rFont val="Calibri"/>
        <family val="2"/>
      </rPr>
      <t>POSTE DE LIVRAISON HTA-B.T</t>
    </r>
  </si>
  <si>
    <r>
      <rPr>
        <b/>
        <sz val="11"/>
        <color rgb="FF002060"/>
        <rFont val="Calibri"/>
        <family val="2"/>
        <scheme val="minor"/>
      </rPr>
      <t>MESURE: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«Mettre en œuvre une solution de comptage de l'énergie électrique pour superviser les consommations» - </t>
    </r>
    <r>
      <rPr>
        <i/>
        <sz val="11"/>
        <color rgb="FF002060"/>
        <rFont val="Calibri"/>
        <family val="2"/>
      </rPr>
      <t>ÉQUIPEMENTS DE MESURE POUR TARIFICATION</t>
    </r>
  </si>
  <si>
    <r>
      <t xml:space="preserve">TITRE: </t>
    </r>
    <r>
      <rPr>
        <sz val="14"/>
        <color theme="0"/>
        <rFont val="Calibri"/>
        <family val="2"/>
      </rPr>
      <t xml:space="preserve">«Problématique» - </t>
    </r>
    <r>
      <rPr>
        <i/>
        <sz val="14"/>
        <color theme="0"/>
        <rFont val="Calibri"/>
        <family val="2"/>
      </rPr>
      <t>PRINCIPALE ACTIVITÉ</t>
    </r>
  </si>
  <si>
    <t>¢</t>
  </si>
  <si>
    <r>
      <rPr>
        <b/>
        <sz val="11"/>
        <color rgb="FF002060"/>
        <rFont val="Calibri"/>
        <family val="2"/>
        <scheme val="minor"/>
      </rPr>
      <t>SCHÉMAS ÉLECTRIQUES: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«Réaliser les schémas électriques du système de distribution» - </t>
    </r>
    <r>
      <rPr>
        <i/>
        <sz val="11"/>
        <color rgb="FF002060"/>
        <rFont val="Calibri"/>
        <family val="2"/>
      </rPr>
      <t>SCHÉMAS ÉLECTRIQUES D'UNE INSTALLATION B.T (LOGICIEL)</t>
    </r>
  </si>
  <si>
    <r>
      <rPr>
        <b/>
        <sz val="11"/>
        <color rgb="FF002060"/>
        <rFont val="Calibri"/>
        <family val="2"/>
        <scheme val="minor"/>
      </rPr>
      <t>TABLEAU DE DISTRIBUTION: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«Concevoir le tableau de distribution B.T» - </t>
    </r>
    <r>
      <rPr>
        <i/>
        <sz val="11"/>
        <color rgb="FF002060"/>
        <rFont val="Calibri"/>
        <family val="2"/>
      </rPr>
      <t>LOGICIEL DE CONCEPTION POUR TABLEAUX ÉLECTRIQUES DE DISTRIBUTION B.T</t>
    </r>
  </si>
  <si>
    <t>7.2</t>
  </si>
  <si>
    <t>Optimización consumos</t>
  </si>
  <si>
    <t>« ¿Cómo seleccionar una solución de compensación de la energía reactiva a partir de los consumos registrados por el proveedor? »</t>
  </si>
  <si>
    <t>Compensación de la energía reactiva en ambiente normal (no contaminado)
Selección de un sistema de compensación a partir de los consumos registrados por el proveedor en las facturas mensuales de electricidad…</t>
  </si>
  <si>
    <t>0.1</t>
  </si>
  <si>
    <t>Producción energía eléctrica</t>
  </si>
  <si>
    <t>« ¿Cuáles son las principales fuentes de producción de la energía eléctrica? »</t>
  </si>
  <si>
    <t>Sistema de producción nacional</t>
  </si>
  <si>
    <t>0.2</t>
  </si>
  <si>
    <t>« Dimensionar y Seleccionar los constituyentes principales de una fuente de producción fotovoltaica a partir de especificaciones técnicas »</t>
  </si>
  <si>
    <t>0.3</t>
  </si>
  <si>
    <r>
      <rPr>
        <b/>
        <sz val="11"/>
        <color rgb="FF002060"/>
        <rFont val="Calibri"/>
        <family val="2"/>
        <scheme val="minor"/>
      </rPr>
      <t>OPTIMISATION DES CONSOMMATIONS: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«Comment choisir une solution de compensation de l'énergie réactive à partir des consommations relevées par le fournisseur ?» - </t>
    </r>
    <r>
      <rPr>
        <i/>
        <sz val="11"/>
        <color rgb="FF002060"/>
        <rFont val="Calibri"/>
        <family val="2"/>
      </rPr>
      <t>COMPENSATION DE L'ÉNERGIE RÉACTIVE EN MILIEU NORMAL - FACTURATION</t>
    </r>
  </si>
  <si>
    <t>« Adaptar un producto en el marco de una producción de energía por aeromotor »</t>
  </si>
  <si>
    <t>0.4</t>
  </si>
  <si>
    <t>SECTION DES CONDUCTEURS: «Déterminer la section des conducteurs et les contraintes du système de distribution dans le respect des normes en vigueur» - SECTION DES CONDUCTEURS (PHASE, NEUTRE et PE) EN FONCTION DU MODE DE POSE ET DE L'ENVIRONNEMENT - CHUTES DE TENSION &amp; COURANTS DE COURT-CIRCUIT DU SYSTÈME DE DISTRIBUTION</t>
  </si>
  <si>
    <t>Transporte energía eléctrica</t>
  </si>
  <si>
    <r>
      <rPr>
        <b/>
        <sz val="11"/>
        <color rgb="FF002060"/>
        <rFont val="Calibri"/>
        <family val="2"/>
        <scheme val="minor"/>
      </rPr>
      <t>PRODUCTION DE L'ÉNERGIE ÉLECTRIQUE (SOLAIRE):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«Dimensionner et Choisir les principaux constituants d'une source de production photovoltaique à partir des specifications techniques du C.d.C.F» - </t>
    </r>
    <r>
      <rPr>
        <i/>
        <sz val="11"/>
        <color rgb="FF002060"/>
        <rFont val="Calibri"/>
        <family val="2"/>
      </rPr>
      <t>SYSTÈME DE PRODUCTION PHOTOVOLTAIQUE</t>
    </r>
  </si>
  <si>
    <r>
      <rPr>
        <b/>
        <sz val="11"/>
        <color rgb="FF002060"/>
        <rFont val="Calibri"/>
        <family val="2"/>
        <scheme val="minor"/>
      </rPr>
      <t>PRODUCTION DE L'ÉNERGIE ÉLECTRIQUE (EOLIEN):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«Adapter un produit dans le cadre d'une production d'énergie par aéromoteur» - </t>
    </r>
    <r>
      <rPr>
        <i/>
        <sz val="11"/>
        <color rgb="FF002060"/>
        <rFont val="Calibri"/>
        <family val="2"/>
      </rPr>
      <t>SYSTÈME DE PRODUCTION EOLIEN - RÉGULATION DU FACTEUR DE PUISSANCE (Compensateur varmètrique)</t>
    </r>
  </si>
  <si>
    <t>Sistema de producción fotovoltaico (SOLAR)</t>
  </si>
  <si>
    <t xml:space="preserve">Sistema de producción eólico
Regulación del factor de potencia (Compensador varmétrico)
</t>
  </si>
  <si>
    <t>Arquitectura del sistema de distribución nacional</t>
  </si>
  <si>
    <t>« ¿Cómo entregar la energía eléctrica a los diferentes consumidores desde los sitios de producción? »</t>
  </si>
  <si>
    <r>
      <rPr>
        <b/>
        <sz val="11"/>
        <color rgb="FF002060"/>
        <rFont val="Calibri"/>
        <family val="2"/>
        <scheme val="minor"/>
      </rPr>
      <t>PRODUCTION DE L'ÉNERGIE ÉLECTRIQUE: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«Quelles sont les principales sources de production de l'énergie électrique ?» - </t>
    </r>
    <r>
      <rPr>
        <i/>
        <sz val="11"/>
        <color rgb="FF002060"/>
        <rFont val="Calibri"/>
        <family val="2"/>
      </rPr>
      <t>PRÉSENTATION DU SYSTÈME DE PRODUCTION NATIONAL</t>
    </r>
  </si>
  <si>
    <t>Commentaires - 23/12/2013</t>
  </si>
  <si>
    <r>
      <rPr>
        <b/>
        <sz val="11"/>
        <color rgb="FF002060"/>
        <rFont val="Calibri"/>
        <family val="2"/>
        <scheme val="minor"/>
      </rPr>
      <t>TRANSPORT DE L'ÉNERGIE ÉLECTRIQUE :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</rPr>
      <t xml:space="preserve">«Comment acheminer l'énergie électrique aux différents consommateurs depuis les sites de production?» - </t>
    </r>
    <r>
      <rPr>
        <i/>
        <sz val="11"/>
        <color rgb="FF002060"/>
        <rFont val="Calibri"/>
        <family val="2"/>
      </rPr>
      <t>PRÉSENTATION DU SYSTÈME DE DISTRIBUTION NATIONAL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</si>
</sst>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sz val="20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</font>
    <font>
      <i/>
      <sz val="14"/>
      <color theme="0"/>
      <name val="Calibri"/>
      <family val="2"/>
    </font>
    <font>
      <sz val="11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1" applyAlignment="1" applyProtection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164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9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center" vertical="center" wrapText="1"/>
    </xf>
    <xf numFmtId="165" fontId="12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3-Distribucion%20energia%20electrica\G-Compensacion%20reactivo\Actividad%201" TargetMode="External"/><Relationship Id="rId13" Type="http://schemas.openxmlformats.org/officeDocument/2006/relationships/hyperlink" Target="3-Distribucion%20energia%20electrica\G-Compensacion%20reactivo\Actividad%202" TargetMode="External"/><Relationship Id="rId18" Type="http://schemas.openxmlformats.org/officeDocument/2006/relationships/hyperlink" Target="1-Produccion%20energia%20electrica\Actividad%202" TargetMode="External"/><Relationship Id="rId3" Type="http://schemas.openxmlformats.org/officeDocument/2006/relationships/hyperlink" Target="3-Distribucion%20energia%20electrica\D-Proteccion%20de%20las%20personas\Actividad%203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3-Distribucion%20energia%20electrica\B-Seccion%20conductores\Actividad%202" TargetMode="External"/><Relationship Id="rId12" Type="http://schemas.openxmlformats.org/officeDocument/2006/relationships/hyperlink" Target="3-Distribucion%20energia%20electrica\J-Equipos%20de%20medicion\Actividad%202" TargetMode="External"/><Relationship Id="rId17" Type="http://schemas.openxmlformats.org/officeDocument/2006/relationships/hyperlink" Target="1-Produccion%20energia%20electrica\Actividad%201" TargetMode="External"/><Relationship Id="rId2" Type="http://schemas.openxmlformats.org/officeDocument/2006/relationships/hyperlink" Target="3-Distribucion%20energia%20electrica\D-Proteccion%20de%20las%20personas\Actividad%202" TargetMode="External"/><Relationship Id="rId16" Type="http://schemas.openxmlformats.org/officeDocument/2006/relationships/hyperlink" Target="3-Distribucion%20energia%20electrica\A-Corriente%20basica\Actividad" TargetMode="External"/><Relationship Id="rId20" Type="http://schemas.openxmlformats.org/officeDocument/2006/relationships/hyperlink" Target="2-Transporte%20energia%20electrica\Actividad" TargetMode="External"/><Relationship Id="rId1" Type="http://schemas.openxmlformats.org/officeDocument/2006/relationships/hyperlink" Target="3-Distribucion%20energia%20electrica\D-Proteccion%20de%20las%20personas\Actividad%201" TargetMode="External"/><Relationship Id="rId6" Type="http://schemas.openxmlformats.org/officeDocument/2006/relationships/hyperlink" Target="3-Distribucion%20energia%20electrica\I-Subestacion\Actividad" TargetMode="External"/><Relationship Id="rId11" Type="http://schemas.openxmlformats.org/officeDocument/2006/relationships/hyperlink" Target="3-Distribucion%20energia%20electrica\K-Tableros\Actividad" TargetMode="External"/><Relationship Id="rId5" Type="http://schemas.openxmlformats.org/officeDocument/2006/relationships/hyperlink" Target="3-Distribucion%20energia%20electrica\H-Planos%20distribucion%20B.T\Actividad" TargetMode="External"/><Relationship Id="rId15" Type="http://schemas.openxmlformats.org/officeDocument/2006/relationships/hyperlink" Target="3-Distribucion%20energia%20electrica\B-Seccion%20conductores\Actividad%201" TargetMode="External"/><Relationship Id="rId10" Type="http://schemas.openxmlformats.org/officeDocument/2006/relationships/hyperlink" Target="3-Distribucion%20energia%20electrica\J-Equipos%20de%20medicion\Actividad%201" TargetMode="External"/><Relationship Id="rId19" Type="http://schemas.openxmlformats.org/officeDocument/2006/relationships/hyperlink" Target="1-Produccion%20energia%20electrica\Actividad%203" TargetMode="External"/><Relationship Id="rId4" Type="http://schemas.openxmlformats.org/officeDocument/2006/relationships/hyperlink" Target="3-Distribucion%20energia%20electrica\F-Ecodial\Actividad" TargetMode="External"/><Relationship Id="rId9" Type="http://schemas.openxmlformats.org/officeDocument/2006/relationships/hyperlink" Target="3-Distribucion%20energia%20electrica\E-Selectividad%20protecciones\Actividad" TargetMode="External"/><Relationship Id="rId14" Type="http://schemas.openxmlformats.org/officeDocument/2006/relationships/hyperlink" Target="3-Distribucion%20energia%20electrica\C-Proteccion%20de%20los%20bienes\Ac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L33"/>
  <sheetViews>
    <sheetView tabSelected="1" zoomScale="75" zoomScaleNormal="75" workbookViewId="0">
      <selection activeCell="E28" sqref="E28"/>
    </sheetView>
  </sheetViews>
  <sheetFormatPr baseColWidth="10" defaultRowHeight="15"/>
  <cols>
    <col min="1" max="1" width="8.85546875" style="7" customWidth="1"/>
    <col min="2" max="2" width="20.28515625" style="14" customWidth="1"/>
    <col min="3" max="3" width="40.42578125" style="1" customWidth="1"/>
    <col min="4" max="4" width="36.28515625" customWidth="1"/>
    <col min="5" max="5" width="8.7109375" customWidth="1"/>
    <col min="6" max="6" width="26.85546875" style="8" customWidth="1"/>
    <col min="7" max="7" width="29.7109375" customWidth="1"/>
    <col min="8" max="8" width="19.7109375" customWidth="1"/>
    <col min="9" max="9" width="6.140625" customWidth="1"/>
    <col min="10" max="10" width="67.7109375" customWidth="1"/>
    <col min="11" max="11" width="6.85546875" customWidth="1"/>
    <col min="12" max="12" width="74.140625" customWidth="1"/>
  </cols>
  <sheetData>
    <row r="1" spans="1:12" ht="33.75" customHeight="1">
      <c r="A1" s="57" t="s">
        <v>27</v>
      </c>
      <c r="B1" s="57"/>
      <c r="C1" s="57"/>
      <c r="D1" s="57"/>
      <c r="E1" s="57"/>
      <c r="F1" s="57"/>
      <c r="G1" s="57"/>
      <c r="H1" s="57"/>
      <c r="I1" s="50" t="s">
        <v>73</v>
      </c>
      <c r="J1" s="50"/>
      <c r="K1" s="50" t="s">
        <v>107</v>
      </c>
      <c r="L1" s="50"/>
    </row>
    <row r="2" spans="1:12" s="2" customFormat="1" ht="45" customHeight="1">
      <c r="A2" s="28" t="s">
        <v>4</v>
      </c>
      <c r="B2" s="28" t="s">
        <v>0</v>
      </c>
      <c r="C2" s="28" t="s">
        <v>1</v>
      </c>
      <c r="D2" s="28" t="s">
        <v>3</v>
      </c>
      <c r="E2" s="28" t="s">
        <v>2</v>
      </c>
      <c r="F2" s="58" t="s">
        <v>32</v>
      </c>
      <c r="G2" s="58"/>
      <c r="H2" s="28" t="s">
        <v>49</v>
      </c>
      <c r="I2" s="49" t="s">
        <v>80</v>
      </c>
      <c r="J2" s="49"/>
      <c r="K2" s="49" t="s">
        <v>80</v>
      </c>
      <c r="L2" s="49"/>
    </row>
    <row r="3" spans="1:12" ht="52.5" customHeight="1">
      <c r="A3" s="10" t="s">
        <v>88</v>
      </c>
      <c r="B3" s="61" t="s">
        <v>89</v>
      </c>
      <c r="C3" s="39" t="s">
        <v>90</v>
      </c>
      <c r="D3" s="4" t="s">
        <v>91</v>
      </c>
      <c r="E3" s="5">
        <v>4</v>
      </c>
      <c r="F3" s="40"/>
      <c r="K3" s="36" t="s">
        <v>81</v>
      </c>
      <c r="L3" s="45" t="s">
        <v>106</v>
      </c>
    </row>
    <row r="4" spans="1:12" ht="65.25" customHeight="1">
      <c r="A4" s="10" t="s">
        <v>92</v>
      </c>
      <c r="B4" s="61"/>
      <c r="C4" s="39" t="s">
        <v>93</v>
      </c>
      <c r="D4" s="4" t="s">
        <v>102</v>
      </c>
      <c r="E4" s="5">
        <v>4</v>
      </c>
      <c r="F4" s="40"/>
      <c r="K4" s="36" t="s">
        <v>81</v>
      </c>
      <c r="L4" s="45" t="s">
        <v>100</v>
      </c>
    </row>
    <row r="5" spans="1:12" ht="66" customHeight="1">
      <c r="A5" s="10" t="s">
        <v>94</v>
      </c>
      <c r="B5" s="61"/>
      <c r="C5" s="42" t="s">
        <v>96</v>
      </c>
      <c r="D5" s="4" t="s">
        <v>103</v>
      </c>
      <c r="E5" s="5">
        <v>4</v>
      </c>
      <c r="F5" s="43" t="s">
        <v>41</v>
      </c>
      <c r="G5" s="43" t="s">
        <v>41</v>
      </c>
      <c r="K5" s="36" t="s">
        <v>81</v>
      </c>
      <c r="L5" s="45" t="s">
        <v>101</v>
      </c>
    </row>
    <row r="6" spans="1:12" ht="63.75" customHeight="1">
      <c r="A6" s="10" t="s">
        <v>97</v>
      </c>
      <c r="B6" s="44" t="s">
        <v>99</v>
      </c>
      <c r="C6" s="46" t="s">
        <v>105</v>
      </c>
      <c r="D6" s="4" t="s">
        <v>104</v>
      </c>
      <c r="E6" s="5">
        <v>4</v>
      </c>
      <c r="F6" s="47"/>
      <c r="G6" s="47"/>
      <c r="K6" s="36" t="s">
        <v>81</v>
      </c>
      <c r="L6" s="48" t="s">
        <v>108</v>
      </c>
    </row>
    <row r="7" spans="1:12" ht="52.5" customHeight="1">
      <c r="A7" s="10">
        <v>1</v>
      </c>
      <c r="B7" s="29" t="s">
        <v>16</v>
      </c>
      <c r="C7" s="26" t="s">
        <v>68</v>
      </c>
      <c r="D7" s="4" t="s">
        <v>5</v>
      </c>
      <c r="E7" s="5">
        <v>4</v>
      </c>
      <c r="I7" s="36" t="s">
        <v>81</v>
      </c>
      <c r="J7" s="32" t="s">
        <v>74</v>
      </c>
      <c r="K7" s="41"/>
    </row>
    <row r="8" spans="1:12" ht="112.5" customHeight="1">
      <c r="A8" s="10" t="s">
        <v>6</v>
      </c>
      <c r="B8" s="29" t="s">
        <v>17</v>
      </c>
      <c r="C8" s="15" t="s">
        <v>7</v>
      </c>
      <c r="D8" s="4" t="s">
        <v>8</v>
      </c>
      <c r="E8" s="5">
        <v>8</v>
      </c>
      <c r="F8" s="27" t="s">
        <v>67</v>
      </c>
      <c r="I8" s="36" t="s">
        <v>81</v>
      </c>
      <c r="J8" s="45" t="s">
        <v>98</v>
      </c>
      <c r="K8" s="41"/>
    </row>
    <row r="9" spans="1:12" ht="52.5" customHeight="1">
      <c r="A9" s="10">
        <v>3</v>
      </c>
      <c r="B9" s="12" t="s">
        <v>18</v>
      </c>
      <c r="C9" s="15" t="s">
        <v>9</v>
      </c>
      <c r="D9" s="4" t="s">
        <v>10</v>
      </c>
      <c r="E9" s="5">
        <v>4</v>
      </c>
      <c r="F9" s="19" t="s">
        <v>33</v>
      </c>
      <c r="G9" s="9"/>
      <c r="I9" s="36" t="s">
        <v>81</v>
      </c>
      <c r="J9" s="32" t="s">
        <v>69</v>
      </c>
      <c r="K9" s="41"/>
    </row>
    <row r="10" spans="1:12" ht="51" customHeight="1">
      <c r="A10" s="10" t="s">
        <v>13</v>
      </c>
      <c r="B10" s="65" t="s">
        <v>18</v>
      </c>
      <c r="C10" s="66" t="s">
        <v>11</v>
      </c>
      <c r="D10" s="4" t="s">
        <v>12</v>
      </c>
      <c r="E10" s="5">
        <v>4</v>
      </c>
      <c r="F10" s="67" t="s">
        <v>34</v>
      </c>
      <c r="G10" s="9"/>
      <c r="H10" s="63" t="s">
        <v>62</v>
      </c>
      <c r="I10" s="36" t="s">
        <v>81</v>
      </c>
      <c r="J10" s="62" t="s">
        <v>76</v>
      </c>
      <c r="K10" s="41"/>
    </row>
    <row r="11" spans="1:12" ht="49.5" customHeight="1">
      <c r="A11" s="10" t="s">
        <v>14</v>
      </c>
      <c r="B11" s="65"/>
      <c r="C11" s="66"/>
      <c r="D11" s="4" t="s">
        <v>19</v>
      </c>
      <c r="E11" s="5">
        <v>4</v>
      </c>
      <c r="F11" s="67"/>
      <c r="G11" s="9"/>
      <c r="H11" s="64"/>
      <c r="I11" s="36" t="s">
        <v>81</v>
      </c>
      <c r="J11" s="62"/>
      <c r="K11" s="41"/>
    </row>
    <row r="12" spans="1:12" ht="48.75" customHeight="1">
      <c r="A12" s="10" t="s">
        <v>15</v>
      </c>
      <c r="B12" s="65"/>
      <c r="C12" s="66"/>
      <c r="D12" s="4" t="s">
        <v>20</v>
      </c>
      <c r="E12" s="5">
        <v>4</v>
      </c>
      <c r="F12" s="67"/>
      <c r="H12" s="64"/>
      <c r="I12" s="36" t="s">
        <v>81</v>
      </c>
      <c r="J12" s="62"/>
      <c r="K12" s="41"/>
    </row>
    <row r="13" spans="1:12" ht="50.25" customHeight="1">
      <c r="A13" s="10">
        <v>5</v>
      </c>
      <c r="B13" s="1" t="s">
        <v>21</v>
      </c>
      <c r="C13" s="15" t="s">
        <v>22</v>
      </c>
      <c r="D13" s="4" t="s">
        <v>36</v>
      </c>
      <c r="E13" s="5">
        <v>4</v>
      </c>
      <c r="F13" s="18" t="s">
        <v>42</v>
      </c>
      <c r="J13" s="32" t="s">
        <v>71</v>
      </c>
      <c r="K13" s="41"/>
    </row>
    <row r="14" spans="1:12" ht="60.75" customHeight="1">
      <c r="A14" s="10" t="s">
        <v>38</v>
      </c>
      <c r="B14" s="1" t="s">
        <v>40</v>
      </c>
      <c r="C14" s="16" t="s">
        <v>37</v>
      </c>
      <c r="D14" s="4" t="s">
        <v>35</v>
      </c>
      <c r="E14" s="5">
        <v>4</v>
      </c>
      <c r="F14" s="11"/>
      <c r="H14" s="22" t="s">
        <v>61</v>
      </c>
      <c r="I14" s="36" t="s">
        <v>81</v>
      </c>
      <c r="J14" s="32" t="s">
        <v>70</v>
      </c>
      <c r="K14" s="41"/>
    </row>
    <row r="15" spans="1:12" ht="39" customHeight="1">
      <c r="A15" s="10">
        <v>6</v>
      </c>
      <c r="B15" s="1" t="s">
        <v>23</v>
      </c>
      <c r="C15" s="15" t="s">
        <v>24</v>
      </c>
      <c r="D15" s="4" t="s">
        <v>39</v>
      </c>
      <c r="E15" s="5">
        <v>4</v>
      </c>
      <c r="I15" s="36" t="s">
        <v>81</v>
      </c>
      <c r="J15" s="32" t="s">
        <v>77</v>
      </c>
      <c r="K15" s="41"/>
    </row>
    <row r="16" spans="1:12" ht="111" customHeight="1">
      <c r="A16" s="10" t="s">
        <v>43</v>
      </c>
      <c r="B16" s="1" t="s">
        <v>29</v>
      </c>
      <c r="C16" s="15" t="s">
        <v>25</v>
      </c>
      <c r="D16" s="4" t="s">
        <v>44</v>
      </c>
      <c r="E16" s="5">
        <v>4</v>
      </c>
      <c r="F16" s="17" t="s">
        <v>41</v>
      </c>
      <c r="I16" s="36" t="s">
        <v>81</v>
      </c>
      <c r="J16" s="32" t="s">
        <v>75</v>
      </c>
      <c r="K16" s="41"/>
    </row>
    <row r="17" spans="1:12" ht="33.75" customHeight="1">
      <c r="A17" s="10">
        <v>8</v>
      </c>
      <c r="B17" s="1" t="s">
        <v>30</v>
      </c>
      <c r="C17" s="15" t="s">
        <v>26</v>
      </c>
      <c r="D17" s="4" t="s">
        <v>46</v>
      </c>
      <c r="E17" s="5">
        <v>4</v>
      </c>
      <c r="I17" s="36" t="s">
        <v>81</v>
      </c>
      <c r="J17" s="33" t="s">
        <v>82</v>
      </c>
      <c r="K17" s="41"/>
    </row>
    <row r="18" spans="1:12" ht="63" customHeight="1">
      <c r="A18" s="10">
        <v>9</v>
      </c>
      <c r="B18" s="1" t="s">
        <v>31</v>
      </c>
      <c r="C18" s="15" t="s">
        <v>28</v>
      </c>
      <c r="D18" s="4" t="s">
        <v>45</v>
      </c>
      <c r="E18" s="5">
        <v>4</v>
      </c>
      <c r="I18" s="36" t="s">
        <v>81</v>
      </c>
      <c r="J18" s="32" t="s">
        <v>78</v>
      </c>
      <c r="K18" s="41"/>
    </row>
    <row r="19" spans="1:12" ht="56.25" customHeight="1">
      <c r="A19" s="10">
        <v>11</v>
      </c>
      <c r="B19" s="1" t="s">
        <v>54</v>
      </c>
      <c r="C19" s="20" t="s">
        <v>52</v>
      </c>
      <c r="D19" s="4" t="s">
        <v>58</v>
      </c>
      <c r="E19" s="5">
        <v>4</v>
      </c>
      <c r="G19" s="23" t="s">
        <v>60</v>
      </c>
      <c r="H19" s="22" t="s">
        <v>61</v>
      </c>
      <c r="I19" s="36" t="s">
        <v>81</v>
      </c>
      <c r="J19" s="35" t="s">
        <v>83</v>
      </c>
      <c r="K19" s="41"/>
    </row>
    <row r="20" spans="1:12" ht="72" customHeight="1">
      <c r="A20" s="10" t="s">
        <v>47</v>
      </c>
      <c r="B20" s="1" t="s">
        <v>55</v>
      </c>
      <c r="C20" s="46" t="s">
        <v>51</v>
      </c>
      <c r="D20" s="4" t="s">
        <v>57</v>
      </c>
      <c r="E20" s="5">
        <v>4</v>
      </c>
      <c r="G20" s="21" t="s">
        <v>59</v>
      </c>
      <c r="H20" s="22" t="s">
        <v>63</v>
      </c>
      <c r="I20" s="36" t="s">
        <v>81</v>
      </c>
      <c r="J20" s="32" t="s">
        <v>79</v>
      </c>
      <c r="K20" s="41"/>
    </row>
    <row r="21" spans="1:12" ht="75" customHeight="1">
      <c r="A21" s="10" t="s">
        <v>48</v>
      </c>
      <c r="B21" s="1" t="s">
        <v>50</v>
      </c>
      <c r="C21" s="20" t="s">
        <v>53</v>
      </c>
      <c r="D21" s="4" t="s">
        <v>56</v>
      </c>
      <c r="E21" s="5">
        <v>4</v>
      </c>
      <c r="F21" s="21" t="s">
        <v>33</v>
      </c>
      <c r="I21" s="36" t="s">
        <v>81</v>
      </c>
      <c r="J21" s="34" t="s">
        <v>72</v>
      </c>
      <c r="K21" s="34"/>
    </row>
    <row r="22" spans="1:12" ht="114" customHeight="1">
      <c r="A22" s="10" t="s">
        <v>84</v>
      </c>
      <c r="B22" s="29" t="s">
        <v>85</v>
      </c>
      <c r="C22" s="37" t="s">
        <v>86</v>
      </c>
      <c r="D22" s="4" t="s">
        <v>87</v>
      </c>
      <c r="E22" s="5">
        <v>4</v>
      </c>
      <c r="F22" s="38" t="s">
        <v>41</v>
      </c>
      <c r="K22" s="36" t="s">
        <v>81</v>
      </c>
      <c r="L22" s="41" t="s">
        <v>95</v>
      </c>
    </row>
    <row r="23" spans="1:12">
      <c r="A23" s="6"/>
      <c r="B23" s="13"/>
      <c r="D23" s="3"/>
    </row>
    <row r="24" spans="1:12">
      <c r="A24" s="6"/>
      <c r="B24" s="13"/>
      <c r="D24" s="3"/>
      <c r="E24" s="3"/>
    </row>
    <row r="25" spans="1:12" ht="24" customHeight="1">
      <c r="B25" s="59" t="s">
        <v>65</v>
      </c>
      <c r="C25" s="59"/>
      <c r="D25" s="24">
        <f>D26/4</f>
        <v>21</v>
      </c>
      <c r="E25" s="51">
        <f>D25+D26+D27</f>
        <v>126</v>
      </c>
      <c r="F25" s="54">
        <f>E25/G28</f>
        <v>0.39374999999999999</v>
      </c>
    </row>
    <row r="26" spans="1:12" ht="21.75" customHeight="1">
      <c r="B26" s="60" t="s">
        <v>64</v>
      </c>
      <c r="C26" s="60"/>
      <c r="D26" s="24">
        <f>SUM(E3:E22)</f>
        <v>84</v>
      </c>
      <c r="E26" s="52"/>
      <c r="F26" s="55"/>
    </row>
    <row r="27" spans="1:12" ht="22.5" customHeight="1">
      <c r="B27" s="60" t="s">
        <v>66</v>
      </c>
      <c r="C27" s="60"/>
      <c r="D27" s="24">
        <f>D26/4</f>
        <v>21</v>
      </c>
      <c r="E27" s="53"/>
      <c r="F27" s="56"/>
    </row>
    <row r="28" spans="1:12" ht="24.75" customHeight="1">
      <c r="A28" s="6"/>
      <c r="B28" s="13"/>
      <c r="D28" s="3"/>
      <c r="E28" s="3"/>
      <c r="F28" s="25">
        <v>400</v>
      </c>
      <c r="G28" s="30">
        <f>H28*F28</f>
        <v>320</v>
      </c>
      <c r="H28" s="31">
        <v>0.8</v>
      </c>
      <c r="I28" s="31"/>
    </row>
    <row r="29" spans="1:12">
      <c r="A29" s="6"/>
      <c r="B29" s="13"/>
      <c r="D29" s="3"/>
      <c r="E29" s="3"/>
    </row>
    <row r="30" spans="1:12">
      <c r="A30" s="6"/>
      <c r="B30" s="13"/>
      <c r="D30" s="3"/>
      <c r="E30" s="3"/>
      <c r="G30" t="s">
        <v>67</v>
      </c>
    </row>
    <row r="31" spans="1:12">
      <c r="A31" s="6"/>
      <c r="B31" s="13"/>
      <c r="D31" s="3"/>
      <c r="E31" s="3"/>
    </row>
    <row r="33" spans="8:8">
      <c r="H33" t="s">
        <v>67</v>
      </c>
    </row>
  </sheetData>
  <mergeCells count="17">
    <mergeCell ref="F10:F12"/>
    <mergeCell ref="I2:J2"/>
    <mergeCell ref="K2:L2"/>
    <mergeCell ref="K1:L1"/>
    <mergeCell ref="E25:E27"/>
    <mergeCell ref="F25:F27"/>
    <mergeCell ref="A1:H1"/>
    <mergeCell ref="F2:G2"/>
    <mergeCell ref="I1:J1"/>
    <mergeCell ref="B25:C25"/>
    <mergeCell ref="B26:C26"/>
    <mergeCell ref="B27:C27"/>
    <mergeCell ref="B3:B5"/>
    <mergeCell ref="J10:J12"/>
    <mergeCell ref="H10:H12"/>
    <mergeCell ref="B10:B12"/>
    <mergeCell ref="C10:C12"/>
  </mergeCells>
  <hyperlinks>
    <hyperlink ref="A10" r:id="rId1" tooltip="Actividad 4.1"/>
    <hyperlink ref="A11" r:id="rId2" tooltip="Actividad 4.2"/>
    <hyperlink ref="A12" r:id="rId3" tooltip="Actividad 4.3"/>
    <hyperlink ref="A15" r:id="rId4" tooltip="Actividad 6" display="3-Distribucion energia electrica\F-Ecodial\Actividad"/>
    <hyperlink ref="A17" r:id="rId5" tooltip="Actividad 8" display="3-Distribucion energia electrica\H-Planos distribucion B.T\Actividad"/>
    <hyperlink ref="A18" r:id="rId6" tooltip="Actividad 9" display="3-Distribucion energia electrica\I-Subestacion\Actividad"/>
    <hyperlink ref="A14" r:id="rId7" tooltip="Actividad 2.2"/>
    <hyperlink ref="A16" r:id="rId8" tooltip="Actividad 7.1"/>
    <hyperlink ref="A13" r:id="rId9" tooltip="Actividad 5" display="3-Distribucion energia electrica\E-Selectividad protecciones\Actividad"/>
    <hyperlink ref="A20" r:id="rId10" tooltip="Actividad 10.1"/>
    <hyperlink ref="A19" r:id="rId11" tooltip="Actividad 11" display="3-Distribucion energia electrica\K-Tableros\Actividad"/>
    <hyperlink ref="A21" r:id="rId12" tooltip="Actividad 10.2"/>
    <hyperlink ref="A22" r:id="rId13" tooltip="Actividad 7.2"/>
    <hyperlink ref="A9" r:id="rId14" tooltip="Actividad 3" display="3-Distribucion energia electrica\C-Proteccion de los bienes\Actividad"/>
    <hyperlink ref="A8" r:id="rId15" tooltip="Actividad 2.1"/>
    <hyperlink ref="A7" r:id="rId16" tooltip="Actividad 1" display="3-Distribucion energia electrica\A-Corriente basica\Actividad"/>
    <hyperlink ref="A3" r:id="rId17" tooltip="Actividad inicial 1"/>
    <hyperlink ref="A4" r:id="rId18" tooltip="Actividad inicial 2"/>
    <hyperlink ref="A5" r:id="rId19" tooltip="Actividad inicial 3"/>
    <hyperlink ref="A6" r:id="rId20" tooltip="Actividad 0.4"/>
  </hyperlinks>
  <pageMargins left="0.7" right="0.7" top="0.75" bottom="0.75" header="0.3" footer="0.3"/>
  <pageSetup paperSize="9" orientation="portrait" horizontalDpi="200" verticalDpi="20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2013-12-23T16:38:16Z</dcterms:modified>
</cp:coreProperties>
</file>