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12" windowWidth="19332" windowHeight="9528" activeTab="1"/>
  </bookViews>
  <sheets>
    <sheet name="Données" sheetId="1" r:id="rId1"/>
    <sheet name="pareto" sheetId="2" r:id="rId2"/>
  </sheets>
  <definedNames/>
  <calcPr fullCalcOnLoad="1"/>
</workbook>
</file>

<file path=xl/sharedStrings.xml><?xml version="1.0" encoding="utf-8"?>
<sst xmlns="http://schemas.openxmlformats.org/spreadsheetml/2006/main" count="35" uniqueCount="22">
  <si>
    <t xml:space="preserve">Courbe de PARETO </t>
  </si>
  <si>
    <t>Avec Excel</t>
  </si>
  <si>
    <t>% Modèles</t>
  </si>
  <si>
    <t>MODELES</t>
  </si>
  <si>
    <t>Qté</t>
  </si>
  <si>
    <t>CUMUL</t>
  </si>
  <si>
    <t>% du cumul</t>
  </si>
  <si>
    <t>% DU CUMUL</t>
  </si>
  <si>
    <t>% Cumul</t>
  </si>
  <si>
    <t>Entraxe des trous</t>
  </si>
  <si>
    <t>Déforme des bords de l la ceinture</t>
  </si>
  <si>
    <t>Position de la griffe</t>
  </si>
  <si>
    <t>Griffures du cuir</t>
  </si>
  <si>
    <t>Distance du premier trou non respecté</t>
  </si>
  <si>
    <t>Sens de montage des boucles</t>
  </si>
  <si>
    <t>Longueur du point non respectée</t>
  </si>
  <si>
    <t>Défauts de régularité des piqûres</t>
  </si>
  <si>
    <t>Couleur non conforme</t>
  </si>
  <si>
    <t>Relief des bords trop estompé</t>
  </si>
  <si>
    <t>Passant trop long</t>
  </si>
  <si>
    <t>DEFAUTS</t>
  </si>
  <si>
    <t>Num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</si>
</sst>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0" fillId="0" borderId="11" xfId="45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10" fontId="0" fillId="0" borderId="11" xfId="45" applyNumberFormat="1" applyFont="1" applyBorder="1" applyAlignment="1">
      <alignment/>
    </xf>
    <xf numFmtId="0" fontId="0" fillId="0" borderId="0" xfId="0" applyNumberFormat="1" applyFont="1" applyAlignment="1">
      <alignment/>
    </xf>
    <xf numFmtId="9" fontId="0" fillId="0" borderId="11" xfId="5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575"/>
          <c:w val="0.8482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pareto!$D$6</c:f>
              <c:strCache>
                <c:ptCount val="1"/>
                <c:pt idx="0">
                  <c:v>Qté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pareto!$C$7:$C$17</c:f>
              <c:strCache/>
            </c:strRef>
          </c:cat>
          <c:val>
            <c:numRef>
              <c:f>pareto!$D$7:$D$17</c:f>
              <c:numCache/>
            </c:numRef>
          </c:val>
        </c:ser>
        <c:ser>
          <c:idx val="1"/>
          <c:order val="1"/>
          <c:tx>
            <c:strRef>
              <c:f>pareto!$E$6</c:f>
              <c:strCache>
                <c:ptCount val="1"/>
                <c:pt idx="0">
                  <c:v>CUMUL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pareto!$C$7:$C$17</c:f>
              <c:strCache/>
            </c:strRef>
          </c:cat>
          <c:val>
            <c:numRef>
              <c:f>pareto!$E$7:$E$17</c:f>
              <c:numCache/>
            </c:numRef>
          </c:val>
        </c:ser>
        <c:ser>
          <c:idx val="2"/>
          <c:order val="2"/>
          <c:tx>
            <c:strRef>
              <c:f>pareto!$F$6</c:f>
              <c:strCache>
                <c:ptCount val="1"/>
                <c:pt idx="0">
                  <c:v>% du cumul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pareto!$C$7:$C$17</c:f>
              <c:strCache/>
            </c:strRef>
          </c:cat>
          <c:val>
            <c:numRef>
              <c:f>pareto!$F$7:$F$17</c:f>
            </c:numRef>
          </c:val>
        </c:ser>
        <c:ser>
          <c:idx val="3"/>
          <c:order val="3"/>
          <c:tx>
            <c:strRef>
              <c:f>pareto!$G$6</c:f>
              <c:strCache>
                <c:ptCount val="1"/>
                <c:pt idx="0">
                  <c:v>CUMUL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pareto!$C$7:$C$17</c:f>
              <c:strCache/>
            </c:strRef>
          </c:cat>
          <c:val>
            <c:numRef>
              <c:f>pareto!$G$7:$G$17</c:f>
            </c:numRef>
          </c:val>
        </c:ser>
        <c:ser>
          <c:idx val="4"/>
          <c:order val="4"/>
          <c:tx>
            <c:strRef>
              <c:f>pareto!$H$6</c:f>
              <c:strCache>
                <c:ptCount val="1"/>
                <c:pt idx="0">
                  <c:v>% DU CUMUL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pareto!$C$7:$C$17</c:f>
              <c:strCache/>
            </c:strRef>
          </c:cat>
          <c:val>
            <c:numRef>
              <c:f>pareto!$H$7:$H$17</c:f>
            </c:numRef>
          </c:val>
        </c:ser>
        <c:overlap val="-14"/>
        <c:gapWidth val="15"/>
        <c:axId val="48631721"/>
        <c:axId val="35032306"/>
      </c:barChart>
      <c:lineChart>
        <c:grouping val="standard"/>
        <c:varyColors val="0"/>
        <c:ser>
          <c:idx val="5"/>
          <c:order val="5"/>
          <c:tx>
            <c:strRef>
              <c:f>pareto!$I$6</c:f>
              <c:strCache>
                <c:ptCount val="1"/>
                <c:pt idx="0">
                  <c:v>% Cumul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pareto!$I$7:$I$17</c:f>
              <c:numCache/>
            </c:numRef>
          </c:cat>
          <c:val>
            <c:numRef>
              <c:f>pareto!$I$7:$I$17</c:f>
              <c:numCache/>
            </c:numRef>
          </c:val>
          <c:smooth val="0"/>
        </c:ser>
        <c:axId val="46855299"/>
        <c:axId val="19044508"/>
      </c:line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032306"/>
        <c:crosses val="autoZero"/>
        <c:auto val="1"/>
        <c:lblOffset val="100"/>
        <c:tickLblSkip val="1"/>
        <c:noMultiLvlLbl val="0"/>
      </c:catAx>
      <c:valAx>
        <c:axId val="35032306"/>
        <c:scaling>
          <c:orientation val="minMax"/>
          <c:max val="756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631721"/>
        <c:crossesAt val="1"/>
        <c:crossBetween val="between"/>
        <c:dispUnits/>
      </c:valAx>
      <c:catAx>
        <c:axId val="46855299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044508"/>
        <c:crosses val="max"/>
        <c:auto val="1"/>
        <c:lblOffset val="100"/>
        <c:tickLblSkip val="1"/>
        <c:noMultiLvlLbl val="0"/>
      </c:catAx>
      <c:valAx>
        <c:axId val="19044508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8552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25"/>
          <c:y val="0.4695"/>
          <c:w val="0.0782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285750</xdr:rowOff>
    </xdr:from>
    <xdr:to>
      <xdr:col>23</xdr:col>
      <xdr:colOff>390525</xdr:colOff>
      <xdr:row>59</xdr:row>
      <xdr:rowOff>19050</xdr:rowOff>
    </xdr:to>
    <xdr:graphicFrame>
      <xdr:nvGraphicFramePr>
        <xdr:cNvPr id="1" name="Graphique 5"/>
        <xdr:cNvGraphicFramePr/>
      </xdr:nvGraphicFramePr>
      <xdr:xfrm>
        <a:off x="7191375" y="447675"/>
        <a:ext cx="10182225" cy="1148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="75" zoomScaleNormal="75" zoomScalePageLayoutView="0" workbookViewId="0" topLeftCell="A1">
      <selection activeCell="A24" sqref="A24"/>
    </sheetView>
  </sheetViews>
  <sheetFormatPr defaultColWidth="11.421875" defaultRowHeight="12.75"/>
  <cols>
    <col min="1" max="1" width="36.00390625" style="0" customWidth="1"/>
    <col min="2" max="2" width="14.57421875" style="0" customWidth="1"/>
  </cols>
  <sheetData>
    <row r="2" spans="1:2" ht="23.25" customHeight="1">
      <c r="A2" s="10"/>
      <c r="B2" s="10"/>
    </row>
    <row r="3" spans="1:2" ht="23.25" customHeight="1">
      <c r="A3" s="10"/>
      <c r="B3" s="10"/>
    </row>
    <row r="6" spans="1:2" ht="36.75" customHeight="1">
      <c r="A6" s="1" t="s">
        <v>3</v>
      </c>
      <c r="B6" s="1" t="s">
        <v>4</v>
      </c>
    </row>
    <row r="7" spans="1:2" ht="24.75" customHeight="1">
      <c r="A7" s="2" t="s">
        <v>9</v>
      </c>
      <c r="B7" s="2">
        <v>3500</v>
      </c>
    </row>
    <row r="8" spans="1:2" ht="24.75" customHeight="1">
      <c r="A8" s="2" t="s">
        <v>10</v>
      </c>
      <c r="B8" s="2">
        <v>1250</v>
      </c>
    </row>
    <row r="9" spans="1:2" ht="24.75" customHeight="1">
      <c r="A9" s="2" t="s">
        <v>11</v>
      </c>
      <c r="B9" s="2">
        <v>900</v>
      </c>
    </row>
    <row r="10" spans="1:2" ht="24.75" customHeight="1">
      <c r="A10" s="2" t="s">
        <v>12</v>
      </c>
      <c r="B10" s="2">
        <v>580</v>
      </c>
    </row>
    <row r="11" spans="1:2" ht="24.75" customHeight="1">
      <c r="A11" s="2" t="s">
        <v>13</v>
      </c>
      <c r="B11" s="2">
        <v>450</v>
      </c>
    </row>
    <row r="12" spans="1:2" ht="24.75" customHeight="1">
      <c r="A12" s="2" t="s">
        <v>14</v>
      </c>
      <c r="B12" s="2">
        <v>300</v>
      </c>
    </row>
    <row r="13" spans="1:2" ht="24.75" customHeight="1">
      <c r="A13" s="2" t="s">
        <v>15</v>
      </c>
      <c r="B13" s="2">
        <v>250</v>
      </c>
    </row>
    <row r="14" spans="1:2" ht="24.75" customHeight="1">
      <c r="A14" s="2" t="s">
        <v>16</v>
      </c>
      <c r="B14" s="2">
        <v>96</v>
      </c>
    </row>
    <row r="15" spans="1:2" ht="24.75" customHeight="1">
      <c r="A15" s="2" t="s">
        <v>17</v>
      </c>
      <c r="B15" s="2">
        <v>92</v>
      </c>
    </row>
    <row r="16" spans="1:2" ht="24.75" customHeight="1">
      <c r="A16" s="2" t="s">
        <v>18</v>
      </c>
      <c r="B16" s="2">
        <v>80</v>
      </c>
    </row>
    <row r="17" spans="1:2" ht="24.75" customHeight="1">
      <c r="A17" s="2" t="s">
        <v>19</v>
      </c>
      <c r="B17" s="2">
        <v>70</v>
      </c>
    </row>
  </sheetData>
  <sheetProtection/>
  <mergeCells count="2">
    <mergeCell ref="A2:B2"/>
    <mergeCell ref="A3:B3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1" r:id="rId1"/>
  <headerFooter alignWithMargins="0">
    <oddFooter>&amp;C&amp;F&amp;A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zoomScale="70" zoomScaleNormal="70" zoomScalePageLayoutView="0" workbookViewId="0" topLeftCell="A1">
      <selection activeCell="D12" sqref="D12"/>
    </sheetView>
  </sheetViews>
  <sheetFormatPr defaultColWidth="11.421875" defaultRowHeight="12.75"/>
  <cols>
    <col min="2" max="2" width="9.28125" style="0" customWidth="1"/>
    <col min="3" max="3" width="36.00390625" style="0" customWidth="1"/>
    <col min="4" max="4" width="14.57421875" style="0" customWidth="1"/>
    <col min="5" max="5" width="12.00390625" style="0" bestFit="1" customWidth="1"/>
    <col min="6" max="8" width="0" style="0" hidden="1" customWidth="1"/>
  </cols>
  <sheetData>
    <row r="2" spans="1:9" ht="23.2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23.2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6" spans="1:9" ht="36.75" customHeight="1">
      <c r="A6" s="1" t="s">
        <v>2</v>
      </c>
      <c r="B6" s="1" t="s">
        <v>21</v>
      </c>
      <c r="C6" s="1" t="s">
        <v>20</v>
      </c>
      <c r="D6" s="1" t="s">
        <v>4</v>
      </c>
      <c r="E6" s="1" t="s">
        <v>5</v>
      </c>
      <c r="F6" s="1" t="s">
        <v>6</v>
      </c>
      <c r="G6" s="1" t="s">
        <v>5</v>
      </c>
      <c r="H6" s="1" t="s">
        <v>7</v>
      </c>
      <c r="I6" s="1" t="s">
        <v>8</v>
      </c>
    </row>
    <row r="7" spans="1:10" ht="24.75" customHeight="1">
      <c r="A7" s="9">
        <f>B7/$B$17</f>
        <v>0.09090909090909091</v>
      </c>
      <c r="B7" s="4">
        <v>1</v>
      </c>
      <c r="C7" s="3" t="s">
        <v>9</v>
      </c>
      <c r="D7" s="3">
        <v>3500</v>
      </c>
      <c r="E7" s="5">
        <f>D7</f>
        <v>3500</v>
      </c>
      <c r="F7" s="6"/>
      <c r="G7" s="6"/>
      <c r="H7" s="6"/>
      <c r="I7" s="7">
        <f>E7/$D$18</f>
        <v>0.46247357293868924</v>
      </c>
      <c r="J7" s="8"/>
    </row>
    <row r="8" spans="1:10" ht="24.75" customHeight="1">
      <c r="A8" s="9">
        <f aca="true" t="shared" si="0" ref="A8:A17">B8/$B$17</f>
        <v>0.18181818181818182</v>
      </c>
      <c r="B8" s="4">
        <v>2</v>
      </c>
      <c r="C8" s="3" t="s">
        <v>10</v>
      </c>
      <c r="D8" s="3">
        <v>1250</v>
      </c>
      <c r="E8" s="5">
        <f>E7+D8</f>
        <v>4750</v>
      </c>
      <c r="F8" s="6"/>
      <c r="G8" s="6"/>
      <c r="H8" s="6"/>
      <c r="I8" s="7">
        <f aca="true" t="shared" si="1" ref="I8:I17">E8/$D$18</f>
        <v>0.6276427061310782</v>
      </c>
      <c r="J8" s="8"/>
    </row>
    <row r="9" spans="1:10" ht="24.75" customHeight="1">
      <c r="A9" s="9">
        <f t="shared" si="0"/>
        <v>0.2727272727272727</v>
      </c>
      <c r="B9" s="4">
        <v>3</v>
      </c>
      <c r="C9" s="3" t="s">
        <v>11</v>
      </c>
      <c r="D9" s="3">
        <v>900</v>
      </c>
      <c r="E9" s="5">
        <f aca="true" t="shared" si="2" ref="E9:E17">E8+D9</f>
        <v>5650</v>
      </c>
      <c r="F9" s="6"/>
      <c r="G9" s="6"/>
      <c r="H9" s="6"/>
      <c r="I9" s="7">
        <f t="shared" si="1"/>
        <v>0.7465644820295984</v>
      </c>
      <c r="J9" s="8"/>
    </row>
    <row r="10" spans="1:10" ht="24.75" customHeight="1">
      <c r="A10" s="9">
        <f t="shared" si="0"/>
        <v>0.36363636363636365</v>
      </c>
      <c r="B10" s="4">
        <v>4</v>
      </c>
      <c r="C10" s="3" t="s">
        <v>12</v>
      </c>
      <c r="D10" s="3">
        <v>580</v>
      </c>
      <c r="E10" s="5">
        <f t="shared" si="2"/>
        <v>6230</v>
      </c>
      <c r="F10" s="6"/>
      <c r="G10" s="6"/>
      <c r="H10" s="6"/>
      <c r="I10" s="7">
        <f t="shared" si="1"/>
        <v>0.8232029598308668</v>
      </c>
      <c r="J10" s="8"/>
    </row>
    <row r="11" spans="1:10" ht="24.75" customHeight="1">
      <c r="A11" s="9">
        <f t="shared" si="0"/>
        <v>0.45454545454545453</v>
      </c>
      <c r="B11" s="4">
        <v>5</v>
      </c>
      <c r="C11" s="3" t="s">
        <v>13</v>
      </c>
      <c r="D11" s="3">
        <v>450</v>
      </c>
      <c r="E11" s="5">
        <f t="shared" si="2"/>
        <v>6680</v>
      </c>
      <c r="F11" s="6"/>
      <c r="G11" s="6"/>
      <c r="H11" s="6"/>
      <c r="I11" s="7">
        <f t="shared" si="1"/>
        <v>0.8826638477801269</v>
      </c>
      <c r="J11" s="8"/>
    </row>
    <row r="12" spans="1:10" ht="24.75" customHeight="1">
      <c r="A12" s="9">
        <f t="shared" si="0"/>
        <v>0.5454545454545454</v>
      </c>
      <c r="B12" s="4">
        <v>6</v>
      </c>
      <c r="C12" s="3" t="s">
        <v>14</v>
      </c>
      <c r="D12" s="3">
        <v>300</v>
      </c>
      <c r="E12" s="5">
        <f t="shared" si="2"/>
        <v>6980</v>
      </c>
      <c r="F12" s="6"/>
      <c r="G12" s="6"/>
      <c r="H12" s="6"/>
      <c r="I12" s="7">
        <f t="shared" si="1"/>
        <v>0.9223044397463002</v>
      </c>
      <c r="J12" s="8"/>
    </row>
    <row r="13" spans="1:10" ht="24.75" customHeight="1">
      <c r="A13" s="9">
        <f t="shared" si="0"/>
        <v>0.6363636363636364</v>
      </c>
      <c r="B13" s="4">
        <v>7</v>
      </c>
      <c r="C13" s="3" t="s">
        <v>15</v>
      </c>
      <c r="D13" s="3">
        <v>250</v>
      </c>
      <c r="E13" s="5">
        <f t="shared" si="2"/>
        <v>7230</v>
      </c>
      <c r="F13" s="6"/>
      <c r="G13" s="6"/>
      <c r="H13" s="6"/>
      <c r="I13" s="7">
        <f t="shared" si="1"/>
        <v>0.955338266384778</v>
      </c>
      <c r="J13" s="8"/>
    </row>
    <row r="14" spans="1:10" ht="24.75" customHeight="1">
      <c r="A14" s="9">
        <f t="shared" si="0"/>
        <v>0.7272727272727273</v>
      </c>
      <c r="B14" s="4">
        <v>8</v>
      </c>
      <c r="C14" s="3" t="s">
        <v>16</v>
      </c>
      <c r="D14" s="3">
        <v>96</v>
      </c>
      <c r="E14" s="5">
        <f t="shared" si="2"/>
        <v>7326</v>
      </c>
      <c r="F14" s="6"/>
      <c r="G14" s="6"/>
      <c r="H14" s="6"/>
      <c r="I14" s="7">
        <f t="shared" si="1"/>
        <v>0.9680232558139535</v>
      </c>
      <c r="J14" s="8"/>
    </row>
    <row r="15" spans="1:10" ht="24.75" customHeight="1">
      <c r="A15" s="9">
        <f t="shared" si="0"/>
        <v>0.8181818181818182</v>
      </c>
      <c r="B15" s="4">
        <v>9</v>
      </c>
      <c r="C15" s="3" t="s">
        <v>17</v>
      </c>
      <c r="D15" s="3">
        <v>92</v>
      </c>
      <c r="E15" s="5">
        <f t="shared" si="2"/>
        <v>7418</v>
      </c>
      <c r="F15" s="6"/>
      <c r="G15" s="6"/>
      <c r="H15" s="6"/>
      <c r="I15" s="7">
        <f t="shared" si="1"/>
        <v>0.9801797040169133</v>
      </c>
      <c r="J15" s="8"/>
    </row>
    <row r="16" spans="1:10" ht="24.75" customHeight="1">
      <c r="A16" s="9">
        <f t="shared" si="0"/>
        <v>0.9090909090909091</v>
      </c>
      <c r="B16" s="4">
        <v>10</v>
      </c>
      <c r="C16" s="3" t="s">
        <v>18</v>
      </c>
      <c r="D16" s="3">
        <v>80</v>
      </c>
      <c r="E16" s="5">
        <f t="shared" si="2"/>
        <v>7498</v>
      </c>
      <c r="F16" s="6"/>
      <c r="G16" s="6"/>
      <c r="H16" s="6"/>
      <c r="I16" s="7">
        <f t="shared" si="1"/>
        <v>0.9907505285412262</v>
      </c>
      <c r="J16" s="8"/>
    </row>
    <row r="17" spans="1:10" ht="24.75" customHeight="1">
      <c r="A17" s="9">
        <f t="shared" si="0"/>
        <v>1</v>
      </c>
      <c r="B17" s="4">
        <v>11</v>
      </c>
      <c r="C17" s="3" t="s">
        <v>19</v>
      </c>
      <c r="D17" s="3">
        <v>70</v>
      </c>
      <c r="E17" s="5">
        <f t="shared" si="2"/>
        <v>7568</v>
      </c>
      <c r="F17" s="6"/>
      <c r="G17" s="6"/>
      <c r="H17" s="6"/>
      <c r="I17" s="7">
        <f t="shared" si="1"/>
        <v>1</v>
      </c>
      <c r="J17" s="8"/>
    </row>
    <row r="18" spans="1:10" ht="21.75" customHeight="1">
      <c r="A18" s="8"/>
      <c r="B18" s="8"/>
      <c r="C18" s="8"/>
      <c r="D18" s="8">
        <f>SUM(D7:D17)</f>
        <v>7568</v>
      </c>
      <c r="E18" s="8"/>
      <c r="F18" s="8"/>
      <c r="G18" s="8"/>
      <c r="H18" s="8"/>
      <c r="I18" s="8"/>
      <c r="J18" s="8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</sheetData>
  <sheetProtection/>
  <mergeCells count="2">
    <mergeCell ref="A2:I2"/>
    <mergeCell ref="A3:I3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1" r:id="rId2"/>
  <headerFooter alignWithMargins="0">
    <oddFooter>&amp;C&amp;F&amp;A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ddom</dc:creator>
  <cp:keywords/>
  <dc:description/>
  <cp:lastModifiedBy>ddom</cp:lastModifiedBy>
  <dcterms:created xsi:type="dcterms:W3CDTF">2012-12-16T13:39:42Z</dcterms:created>
  <dcterms:modified xsi:type="dcterms:W3CDTF">2013-05-13T05:34:58Z</dcterms:modified>
  <cp:category/>
  <cp:version/>
  <cp:contentType/>
  <cp:contentStatus/>
</cp:coreProperties>
</file>