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\AppData\Local\Microsoft\Windows\INetCache\Content.Outlook\6IO2571L\"/>
    </mc:Choice>
  </mc:AlternateContent>
  <bookViews>
    <workbookView xWindow="768" yWindow="336" windowWidth="19416" windowHeight="9276" tabRatio="872"/>
  </bookViews>
  <sheets>
    <sheet name="Compétences-objectifs" sheetId="1" r:id="rId1"/>
    <sheet name="Eval % objectifs theme1-2" sheetId="4" r:id="rId2"/>
    <sheet name="Eval compétences thème 1-2" sheetId="2" r:id="rId3"/>
    <sheet name="Eval % objectifs theme 3" sheetId="6" r:id="rId4"/>
    <sheet name="Eval compétences thème 3" sheetId="8" r:id="rId5"/>
    <sheet name="Eval compétences année" sheetId="5" r:id="rId6"/>
  </sheets>
  <calcPr calcId="152511"/>
</workbook>
</file>

<file path=xl/calcChain.xml><?xml version="1.0" encoding="utf-8"?>
<calcChain xmlns="http://schemas.openxmlformats.org/spreadsheetml/2006/main">
  <c r="L4" i="8" l="1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3" i="8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D6" i="8" l="1"/>
  <c r="K4" i="8" l="1"/>
  <c r="K5" i="8"/>
  <c r="K6" i="8"/>
  <c r="K7" i="8"/>
  <c r="K8" i="8"/>
  <c r="K3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9" i="8"/>
  <c r="D5" i="2" l="1"/>
  <c r="C6" i="5" s="1"/>
  <c r="E5" i="2"/>
  <c r="I6" i="5" s="1"/>
  <c r="F5" i="2"/>
  <c r="R6" i="5" s="1"/>
  <c r="G5" i="2"/>
  <c r="AA6" i="5" s="1"/>
  <c r="H5" i="2"/>
  <c r="AD6" i="5" s="1"/>
  <c r="D6" i="2"/>
  <c r="C7" i="5" s="1"/>
  <c r="E6" i="2"/>
  <c r="I7" i="5" s="1"/>
  <c r="F6" i="2"/>
  <c r="R7" i="5" s="1"/>
  <c r="G6" i="2"/>
  <c r="AA7" i="5" s="1"/>
  <c r="H6" i="2"/>
  <c r="AD7" i="5" s="1"/>
  <c r="D7" i="2"/>
  <c r="C8" i="5" s="1"/>
  <c r="E7" i="2"/>
  <c r="I8" i="5" s="1"/>
  <c r="F7" i="2"/>
  <c r="R8" i="5" s="1"/>
  <c r="G7" i="2"/>
  <c r="AA8" i="5" s="1"/>
  <c r="H7" i="2"/>
  <c r="AD8" i="5" s="1"/>
  <c r="D8" i="2"/>
  <c r="C9" i="5" s="1"/>
  <c r="E8" i="2"/>
  <c r="I9" i="5" s="1"/>
  <c r="F8" i="2"/>
  <c r="R9" i="5" s="1"/>
  <c r="G8" i="2"/>
  <c r="AA9" i="5" s="1"/>
  <c r="H8" i="2"/>
  <c r="AD9" i="5" s="1"/>
  <c r="D9" i="2"/>
  <c r="C10" i="5" s="1"/>
  <c r="E9" i="2"/>
  <c r="I10" i="5" s="1"/>
  <c r="F9" i="2"/>
  <c r="R10" i="5" s="1"/>
  <c r="G9" i="2"/>
  <c r="AA10" i="5" s="1"/>
  <c r="H9" i="2"/>
  <c r="AD10" i="5" s="1"/>
  <c r="D10" i="2"/>
  <c r="C11" i="5" s="1"/>
  <c r="E10" i="2"/>
  <c r="I11" i="5" s="1"/>
  <c r="F10" i="2"/>
  <c r="R11" i="5" s="1"/>
  <c r="G10" i="2"/>
  <c r="AA11" i="5" s="1"/>
  <c r="H10" i="2"/>
  <c r="AD11" i="5" s="1"/>
  <c r="D11" i="2"/>
  <c r="C12" i="5" s="1"/>
  <c r="E11" i="2"/>
  <c r="I12" i="5" s="1"/>
  <c r="F11" i="2"/>
  <c r="R12" i="5" s="1"/>
  <c r="G11" i="2"/>
  <c r="AA12" i="5" s="1"/>
  <c r="H11" i="2"/>
  <c r="AD12" i="5" s="1"/>
  <c r="D12" i="2"/>
  <c r="C13" i="5" s="1"/>
  <c r="E12" i="2"/>
  <c r="I13" i="5" s="1"/>
  <c r="F12" i="2"/>
  <c r="R13" i="5" s="1"/>
  <c r="G12" i="2"/>
  <c r="AA13" i="5" s="1"/>
  <c r="H12" i="2"/>
  <c r="AD13" i="5" s="1"/>
  <c r="D13" i="2"/>
  <c r="C14" i="5" s="1"/>
  <c r="E13" i="2"/>
  <c r="I14" i="5" s="1"/>
  <c r="F13" i="2"/>
  <c r="R14" i="5" s="1"/>
  <c r="G13" i="2"/>
  <c r="AA14" i="5" s="1"/>
  <c r="H13" i="2"/>
  <c r="AD14" i="5" s="1"/>
  <c r="D14" i="2"/>
  <c r="C15" i="5" s="1"/>
  <c r="E14" i="2"/>
  <c r="I15" i="5" s="1"/>
  <c r="F14" i="2"/>
  <c r="R15" i="5" s="1"/>
  <c r="G14" i="2"/>
  <c r="AA15" i="5" s="1"/>
  <c r="H14" i="2"/>
  <c r="AD15" i="5" s="1"/>
  <c r="D15" i="2"/>
  <c r="C16" i="5" s="1"/>
  <c r="E15" i="2"/>
  <c r="I16" i="5" s="1"/>
  <c r="F15" i="2"/>
  <c r="R16" i="5" s="1"/>
  <c r="G15" i="2"/>
  <c r="AA16" i="5" s="1"/>
  <c r="H15" i="2"/>
  <c r="AD16" i="5" s="1"/>
  <c r="D16" i="2"/>
  <c r="C17" i="5" s="1"/>
  <c r="E16" i="2"/>
  <c r="I17" i="5" s="1"/>
  <c r="F16" i="2"/>
  <c r="R17" i="5" s="1"/>
  <c r="G16" i="2"/>
  <c r="AA17" i="5" s="1"/>
  <c r="H16" i="2"/>
  <c r="AD17" i="5" s="1"/>
  <c r="D17" i="2"/>
  <c r="C18" i="5" s="1"/>
  <c r="E17" i="2"/>
  <c r="I18" i="5" s="1"/>
  <c r="F17" i="2"/>
  <c r="R18" i="5" s="1"/>
  <c r="G17" i="2"/>
  <c r="AA18" i="5" s="1"/>
  <c r="H17" i="2"/>
  <c r="AD18" i="5" s="1"/>
  <c r="D18" i="2"/>
  <c r="C19" i="5" s="1"/>
  <c r="E18" i="2"/>
  <c r="I19" i="5" s="1"/>
  <c r="F18" i="2"/>
  <c r="R19" i="5" s="1"/>
  <c r="G18" i="2"/>
  <c r="AA19" i="5" s="1"/>
  <c r="H18" i="2"/>
  <c r="AD19" i="5" s="1"/>
  <c r="D19" i="2"/>
  <c r="C20" i="5" s="1"/>
  <c r="E19" i="2"/>
  <c r="I20" i="5" s="1"/>
  <c r="F19" i="2"/>
  <c r="R20" i="5" s="1"/>
  <c r="G19" i="2"/>
  <c r="AA20" i="5" s="1"/>
  <c r="H19" i="2"/>
  <c r="AD20" i="5" s="1"/>
  <c r="D20" i="2"/>
  <c r="C21" i="5" s="1"/>
  <c r="E20" i="2"/>
  <c r="I21" i="5" s="1"/>
  <c r="F20" i="2"/>
  <c r="R21" i="5" s="1"/>
  <c r="G20" i="2"/>
  <c r="AA21" i="5" s="1"/>
  <c r="H20" i="2"/>
  <c r="AD21" i="5" s="1"/>
  <c r="D21" i="2"/>
  <c r="C22" i="5" s="1"/>
  <c r="E21" i="2"/>
  <c r="I22" i="5" s="1"/>
  <c r="F21" i="2"/>
  <c r="R22" i="5" s="1"/>
  <c r="G21" i="2"/>
  <c r="AA22" i="5" s="1"/>
  <c r="H21" i="2"/>
  <c r="AD22" i="5" s="1"/>
  <c r="D22" i="2"/>
  <c r="C23" i="5" s="1"/>
  <c r="E22" i="2"/>
  <c r="I23" i="5" s="1"/>
  <c r="F22" i="2"/>
  <c r="R23" i="5" s="1"/>
  <c r="G22" i="2"/>
  <c r="AA23" i="5" s="1"/>
  <c r="H22" i="2"/>
  <c r="AD23" i="5" s="1"/>
  <c r="E4" i="2"/>
  <c r="I5" i="5" s="1"/>
  <c r="F4" i="2"/>
  <c r="R5" i="5" s="1"/>
  <c r="G4" i="2"/>
  <c r="AA5" i="5" s="1"/>
  <c r="H4" i="2"/>
  <c r="AD5" i="5" s="1"/>
  <c r="D4" i="2"/>
  <c r="C5" i="5" s="1"/>
  <c r="D3" i="2"/>
  <c r="C4" i="5" s="1"/>
  <c r="D3" i="8" l="1"/>
  <c r="L5" i="5"/>
  <c r="L21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2" i="5"/>
  <c r="L23" i="5"/>
  <c r="E3" i="8"/>
  <c r="F3" i="8"/>
  <c r="S4" i="5" s="1"/>
  <c r="G3" i="8"/>
  <c r="H3" i="8"/>
  <c r="M4" i="5" s="1"/>
  <c r="I3" i="8"/>
  <c r="AB4" i="5" s="1"/>
  <c r="J3" i="8"/>
  <c r="AE4" i="5" s="1"/>
  <c r="D4" i="8"/>
  <c r="E4" i="8"/>
  <c r="F4" i="8"/>
  <c r="S5" i="5" s="1"/>
  <c r="G4" i="8"/>
  <c r="H4" i="8"/>
  <c r="M5" i="5" s="1"/>
  <c r="I4" i="8"/>
  <c r="AB5" i="5" s="1"/>
  <c r="J4" i="8"/>
  <c r="AE5" i="5" s="1"/>
  <c r="D5" i="8"/>
  <c r="E5" i="8"/>
  <c r="F5" i="8"/>
  <c r="S6" i="5" s="1"/>
  <c r="G5" i="8"/>
  <c r="H5" i="8"/>
  <c r="M6" i="5" s="1"/>
  <c r="I5" i="8"/>
  <c r="AB6" i="5" s="1"/>
  <c r="J5" i="8"/>
  <c r="AE6" i="5" s="1"/>
  <c r="E6" i="8"/>
  <c r="F6" i="8"/>
  <c r="S7" i="5" s="1"/>
  <c r="G6" i="8"/>
  <c r="H6" i="8"/>
  <c r="M7" i="5" s="1"/>
  <c r="I6" i="8"/>
  <c r="AB7" i="5" s="1"/>
  <c r="J6" i="8"/>
  <c r="AE7" i="5" s="1"/>
  <c r="D7" i="8"/>
  <c r="E7" i="8"/>
  <c r="F7" i="8"/>
  <c r="S8" i="5" s="1"/>
  <c r="G7" i="8"/>
  <c r="H7" i="8"/>
  <c r="M8" i="5" s="1"/>
  <c r="I7" i="8"/>
  <c r="AB8" i="5" s="1"/>
  <c r="J7" i="8"/>
  <c r="AE8" i="5" s="1"/>
  <c r="E8" i="8"/>
  <c r="F8" i="8"/>
  <c r="S9" i="5" s="1"/>
  <c r="G8" i="8"/>
  <c r="H8" i="8"/>
  <c r="M9" i="5" s="1"/>
  <c r="I8" i="8"/>
  <c r="AB9" i="5" s="1"/>
  <c r="J8" i="8"/>
  <c r="AE9" i="5" s="1"/>
  <c r="E9" i="8"/>
  <c r="F9" i="8"/>
  <c r="S10" i="5" s="1"/>
  <c r="G9" i="8"/>
  <c r="H9" i="8"/>
  <c r="M10" i="5" s="1"/>
  <c r="I9" i="8"/>
  <c r="AB10" i="5" s="1"/>
  <c r="J9" i="8"/>
  <c r="AE10" i="5" s="1"/>
  <c r="E10" i="8"/>
  <c r="F10" i="8"/>
  <c r="S11" i="5" s="1"/>
  <c r="G10" i="8"/>
  <c r="H10" i="8"/>
  <c r="M11" i="5" s="1"/>
  <c r="I10" i="8"/>
  <c r="AB11" i="5" s="1"/>
  <c r="J10" i="8"/>
  <c r="AE11" i="5" s="1"/>
  <c r="E11" i="8"/>
  <c r="F11" i="8"/>
  <c r="S12" i="5" s="1"/>
  <c r="G11" i="8"/>
  <c r="H11" i="8"/>
  <c r="M12" i="5" s="1"/>
  <c r="I11" i="8"/>
  <c r="AB12" i="5" s="1"/>
  <c r="J11" i="8"/>
  <c r="AE12" i="5" s="1"/>
  <c r="E12" i="8"/>
  <c r="F12" i="8"/>
  <c r="S13" i="5" s="1"/>
  <c r="G12" i="8"/>
  <c r="H12" i="8"/>
  <c r="M13" i="5" s="1"/>
  <c r="I12" i="8"/>
  <c r="AB13" i="5" s="1"/>
  <c r="J12" i="8"/>
  <c r="AE13" i="5" s="1"/>
  <c r="E13" i="8"/>
  <c r="F13" i="8"/>
  <c r="S14" i="5" s="1"/>
  <c r="G13" i="8"/>
  <c r="H13" i="8"/>
  <c r="M14" i="5" s="1"/>
  <c r="I13" i="8"/>
  <c r="AB14" i="5" s="1"/>
  <c r="J13" i="8"/>
  <c r="AE14" i="5" s="1"/>
  <c r="E14" i="8"/>
  <c r="F14" i="8"/>
  <c r="S15" i="5" s="1"/>
  <c r="G14" i="8"/>
  <c r="H14" i="8"/>
  <c r="M15" i="5" s="1"/>
  <c r="I14" i="8"/>
  <c r="AB15" i="5" s="1"/>
  <c r="J14" i="8"/>
  <c r="AE15" i="5" s="1"/>
  <c r="E15" i="8"/>
  <c r="F15" i="8"/>
  <c r="S16" i="5" s="1"/>
  <c r="G15" i="8"/>
  <c r="H15" i="8"/>
  <c r="M16" i="5" s="1"/>
  <c r="I15" i="8"/>
  <c r="AB16" i="5" s="1"/>
  <c r="J15" i="8"/>
  <c r="AE16" i="5" s="1"/>
  <c r="E16" i="8"/>
  <c r="F16" i="8"/>
  <c r="S17" i="5" s="1"/>
  <c r="G16" i="8"/>
  <c r="H16" i="8"/>
  <c r="M17" i="5" s="1"/>
  <c r="I16" i="8"/>
  <c r="AB17" i="5" s="1"/>
  <c r="J16" i="8"/>
  <c r="AE17" i="5" s="1"/>
  <c r="E17" i="8"/>
  <c r="F17" i="8"/>
  <c r="S18" i="5" s="1"/>
  <c r="G17" i="8"/>
  <c r="H17" i="8"/>
  <c r="M18" i="5" s="1"/>
  <c r="I17" i="8"/>
  <c r="AB18" i="5" s="1"/>
  <c r="J17" i="8"/>
  <c r="AE18" i="5" s="1"/>
  <c r="E18" i="8"/>
  <c r="F18" i="8"/>
  <c r="S19" i="5" s="1"/>
  <c r="G18" i="8"/>
  <c r="H18" i="8"/>
  <c r="M19" i="5" s="1"/>
  <c r="I18" i="8"/>
  <c r="AB19" i="5" s="1"/>
  <c r="J18" i="8"/>
  <c r="AE19" i="5" s="1"/>
  <c r="E19" i="8"/>
  <c r="F19" i="8"/>
  <c r="S20" i="5" s="1"/>
  <c r="G19" i="8"/>
  <c r="H19" i="8"/>
  <c r="M20" i="5" s="1"/>
  <c r="I19" i="8"/>
  <c r="AB20" i="5" s="1"/>
  <c r="J19" i="8"/>
  <c r="AE20" i="5" s="1"/>
  <c r="E20" i="8"/>
  <c r="F20" i="8"/>
  <c r="S21" i="5" s="1"/>
  <c r="G20" i="8"/>
  <c r="H20" i="8"/>
  <c r="M21" i="5" s="1"/>
  <c r="I20" i="8"/>
  <c r="AB21" i="5" s="1"/>
  <c r="J20" i="8"/>
  <c r="AE21" i="5" s="1"/>
  <c r="E21" i="8"/>
  <c r="F21" i="8"/>
  <c r="S22" i="5" s="1"/>
  <c r="G21" i="8"/>
  <c r="H21" i="8"/>
  <c r="M22" i="5" s="1"/>
  <c r="I21" i="8"/>
  <c r="AB22" i="5" s="1"/>
  <c r="J21" i="8"/>
  <c r="AE22" i="5" s="1"/>
  <c r="E22" i="8"/>
  <c r="F22" i="8"/>
  <c r="S23" i="5" s="1"/>
  <c r="G22" i="8"/>
  <c r="H22" i="8"/>
  <c r="M23" i="5" s="1"/>
  <c r="I22" i="8"/>
  <c r="AB23" i="5" s="1"/>
  <c r="J22" i="8"/>
  <c r="AE23" i="5" s="1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F15" i="5"/>
  <c r="F11" i="5"/>
  <c r="F8" i="5"/>
  <c r="F16" i="5"/>
  <c r="F5" i="5"/>
  <c r="F23" i="5"/>
  <c r="F14" i="5"/>
  <c r="F13" i="5"/>
  <c r="F20" i="5"/>
  <c r="F17" i="5"/>
  <c r="F12" i="5"/>
  <c r="F19" i="5"/>
  <c r="F10" i="5"/>
  <c r="F7" i="5"/>
  <c r="F21" i="5"/>
  <c r="F9" i="5"/>
  <c r="F6" i="5"/>
  <c r="F22" i="5"/>
  <c r="F18" i="5"/>
  <c r="F4" i="5"/>
  <c r="P15" i="5" l="1"/>
  <c r="Y15" i="5"/>
  <c r="Y11" i="5"/>
  <c r="P11" i="5"/>
  <c r="P7" i="5"/>
  <c r="Y7" i="5"/>
  <c r="P16" i="5"/>
  <c r="Y16" i="5"/>
  <c r="P8" i="5"/>
  <c r="Y8" i="5"/>
  <c r="Y20" i="5"/>
  <c r="P20" i="5"/>
  <c r="P17" i="5"/>
  <c r="Y17" i="5"/>
  <c r="Y5" i="5"/>
  <c r="P5" i="5"/>
  <c r="Y12" i="5"/>
  <c r="P12" i="5"/>
  <c r="Y13" i="5"/>
  <c r="P13" i="5"/>
  <c r="P9" i="5"/>
  <c r="Y9" i="5"/>
  <c r="J7" i="5"/>
  <c r="J11" i="5"/>
  <c r="J16" i="5"/>
  <c r="J12" i="5"/>
  <c r="J15" i="5"/>
  <c r="J20" i="5"/>
  <c r="J8" i="5"/>
  <c r="J17" i="5"/>
  <c r="J13" i="5"/>
  <c r="J9" i="5"/>
  <c r="J22" i="5"/>
  <c r="J21" i="5"/>
  <c r="P21" i="5"/>
  <c r="Y21" i="5"/>
  <c r="Y22" i="5"/>
  <c r="P22" i="5"/>
  <c r="J6" i="5"/>
  <c r="J18" i="5"/>
  <c r="P18" i="5"/>
  <c r="Y18" i="5"/>
  <c r="Y6" i="5"/>
  <c r="P6" i="5"/>
  <c r="Y14" i="5"/>
  <c r="P14" i="5"/>
  <c r="P10" i="5"/>
  <c r="Y10" i="5"/>
  <c r="J14" i="5"/>
  <c r="D22" i="5"/>
  <c r="V22" i="5"/>
  <c r="G22" i="5"/>
  <c r="D14" i="5"/>
  <c r="V14" i="5"/>
  <c r="G14" i="5"/>
  <c r="D15" i="5"/>
  <c r="V15" i="5"/>
  <c r="G15" i="5"/>
  <c r="D21" i="5"/>
  <c r="G21" i="5"/>
  <c r="V21" i="5"/>
  <c r="D13" i="5"/>
  <c r="V13" i="5"/>
  <c r="G13" i="5"/>
  <c r="D17" i="5"/>
  <c r="G17" i="5"/>
  <c r="V17" i="5"/>
  <c r="D20" i="5"/>
  <c r="G20" i="5"/>
  <c r="V20" i="5"/>
  <c r="D12" i="5"/>
  <c r="V12" i="5"/>
  <c r="G12" i="5"/>
  <c r="D5" i="5"/>
  <c r="V5" i="5"/>
  <c r="G5" i="5"/>
  <c r="D11" i="5"/>
  <c r="G11" i="5"/>
  <c r="V11" i="5"/>
  <c r="D18" i="5"/>
  <c r="G18" i="5"/>
  <c r="V18" i="5"/>
  <c r="D6" i="5"/>
  <c r="V6" i="5"/>
  <c r="G6" i="5"/>
  <c r="D7" i="5"/>
  <c r="V7" i="5"/>
  <c r="G7" i="5"/>
  <c r="D9" i="5"/>
  <c r="V9" i="5"/>
  <c r="G9" i="5"/>
  <c r="D16" i="5"/>
  <c r="V16" i="5"/>
  <c r="G16" i="5"/>
  <c r="D8" i="5"/>
  <c r="G8" i="5"/>
  <c r="V8" i="5"/>
  <c r="P19" i="5"/>
  <c r="Y19" i="5"/>
  <c r="J19" i="5"/>
  <c r="D10" i="5"/>
  <c r="G10" i="5"/>
  <c r="V10" i="5"/>
  <c r="D23" i="5"/>
  <c r="V23" i="5"/>
  <c r="G23" i="5"/>
  <c r="D19" i="5"/>
  <c r="V19" i="5"/>
  <c r="G19" i="5"/>
  <c r="J10" i="5"/>
  <c r="J23" i="5"/>
  <c r="Y23" i="5"/>
  <c r="P23" i="5"/>
  <c r="J4" i="5"/>
  <c r="J5" i="5"/>
  <c r="Y4" i="5"/>
  <c r="P4" i="5"/>
  <c r="D4" i="5"/>
  <c r="V4" i="5"/>
  <c r="G4" i="5"/>
  <c r="J3" i="2" l="1"/>
  <c r="I3" i="2"/>
  <c r="E3" i="2"/>
  <c r="I4" i="5" s="1"/>
  <c r="L4" i="5" s="1"/>
  <c r="F3" i="2"/>
  <c r="R4" i="5" s="1"/>
  <c r="G3" i="2"/>
  <c r="AA4" i="5" s="1"/>
  <c r="H3" i="2"/>
  <c r="AD4" i="5" s="1"/>
</calcChain>
</file>

<file path=xl/sharedStrings.xml><?xml version="1.0" encoding="utf-8"?>
<sst xmlns="http://schemas.openxmlformats.org/spreadsheetml/2006/main" count="234" uniqueCount="92">
  <si>
    <t>O1</t>
  </si>
  <si>
    <t>O2</t>
  </si>
  <si>
    <t>O3</t>
  </si>
  <si>
    <t>Mise en service dans le respect des règles de sécurité.</t>
  </si>
  <si>
    <t>O4</t>
  </si>
  <si>
    <t>Réalisation  des essais et mesures nécessaires à la justification de la distribution.</t>
  </si>
  <si>
    <t>O5</t>
  </si>
  <si>
    <t>C17</t>
  </si>
  <si>
    <t>C18</t>
  </si>
  <si>
    <t>C28</t>
  </si>
  <si>
    <t>Analyser un dossier.</t>
  </si>
  <si>
    <t>Rédiger un document de synthèse.</t>
  </si>
  <si>
    <t>Respecter une procédure</t>
  </si>
  <si>
    <t>Argumenter sur la solution technique retenue.</t>
  </si>
  <si>
    <t>Mettre en œuvre les moyens de mesurage.</t>
  </si>
  <si>
    <t>Interpréter des indicateurs, des résultats de mesures et d’essais.</t>
  </si>
  <si>
    <t>Communiquer de façon adaptée à la situation.</t>
  </si>
  <si>
    <t>Analyser une solution technique.</t>
  </si>
  <si>
    <t>C01</t>
  </si>
  <si>
    <t>C03</t>
  </si>
  <si>
    <t>C04</t>
  </si>
  <si>
    <t>C06</t>
  </si>
  <si>
    <t>C07</t>
  </si>
  <si>
    <t>Analyse fonctionnelle et structurelle du système et étude critique de sa distribution électrique.</t>
  </si>
  <si>
    <t>Réalisation d’un dossier</t>
  </si>
  <si>
    <t>Réalisation une soutenance d’une présentation orale.</t>
  </si>
  <si>
    <t>Pont Roulant 2</t>
  </si>
  <si>
    <t>Malaxeur 1</t>
  </si>
  <si>
    <t>Pont Roulant 1</t>
  </si>
  <si>
    <t>Four Tunnel 1</t>
  </si>
  <si>
    <t>Four Tunnel 2</t>
  </si>
  <si>
    <t>TGBT 1</t>
  </si>
  <si>
    <t>Malaxeur 2</t>
  </si>
  <si>
    <t>CR</t>
  </si>
  <si>
    <t>Oral</t>
  </si>
  <si>
    <t>Analyse Syst</t>
  </si>
  <si>
    <t>Mise en serv</t>
  </si>
  <si>
    <t>Essais Mes</t>
  </si>
  <si>
    <t>Pas abordé</t>
  </si>
  <si>
    <t xml:space="preserve">En cours </t>
  </si>
  <si>
    <t>Acquis</t>
  </si>
  <si>
    <t xml:space="preserve">Pas acquis </t>
  </si>
  <si>
    <t>Note /20</t>
  </si>
  <si>
    <t>Seuils 
(à partir de )</t>
  </si>
  <si>
    <t>Note/20</t>
  </si>
  <si>
    <t>Ecrit</t>
  </si>
  <si>
    <t>Compétences référentiel BTS Electrotechnique</t>
  </si>
  <si>
    <t>Compétences
 impactées</t>
  </si>
  <si>
    <t>Matrice de transfert objectifs/compétences</t>
  </si>
  <si>
    <t>C01 - C03</t>
  </si>
  <si>
    <t>C06 - C18</t>
  </si>
  <si>
    <t>O1 (/20)</t>
  </si>
  <si>
    <t>O2 (/20)</t>
  </si>
  <si>
    <t>O3 (/20)</t>
  </si>
  <si>
    <t>O4 (/20)</t>
  </si>
  <si>
    <t>O5 (/20)</t>
  </si>
  <si>
    <t>Cycle 1 : mise en service/distribution</t>
  </si>
  <si>
    <t xml:space="preserve">C01 </t>
  </si>
  <si>
    <t>Analyser un dossier</t>
  </si>
  <si>
    <t>Analyser une solution technique</t>
  </si>
  <si>
    <t xml:space="preserve">C06 </t>
  </si>
  <si>
    <t>Identifier les paramètres de réglage</t>
  </si>
  <si>
    <t>C19</t>
  </si>
  <si>
    <t>Régler les paramètres</t>
  </si>
  <si>
    <t>C20</t>
  </si>
  <si>
    <t>Objectifs du thème n°1-2 : Mise en service et distribution</t>
  </si>
  <si>
    <t>Objectifs du thème n°3 : Comportement des charges mécaniques</t>
  </si>
  <si>
    <t>Caractériser la charge mécanique</t>
  </si>
  <si>
    <t>Choisir un moteur et son système de pilotage suivant l'application destinée</t>
  </si>
  <si>
    <t>Justifier la stratégie de pilotage selon les axes énergétique, de protection, d'optimisation des performances</t>
  </si>
  <si>
    <t>O6</t>
  </si>
  <si>
    <t>O7</t>
  </si>
  <si>
    <t>Objectifs du thème n°4 : 
Les différents procédés de transformation de l'énergie
Réversibilité énergétique
Dimensionnement énergétique dans les systèmes autonomes embarqués</t>
  </si>
  <si>
    <t>Argumenter sur la solution technique retenue</t>
  </si>
  <si>
    <t>Caract charge méca</t>
  </si>
  <si>
    <t>Choisir moteur + pilotage</t>
  </si>
  <si>
    <t>Justification pilotage</t>
  </si>
  <si>
    <t>Mise en service</t>
  </si>
  <si>
    <t>Essais et mesures</t>
  </si>
  <si>
    <t>O6 (/20)</t>
  </si>
  <si>
    <t>O7 (/20)</t>
  </si>
  <si>
    <t>C01-C03-C19</t>
  </si>
  <si>
    <t>C07-C20</t>
  </si>
  <si>
    <t>Note oral</t>
  </si>
  <si>
    <t>Réalisation  des essais et mesures nécessaires à la justification de l'entrainement de la charge mécanique</t>
  </si>
  <si>
    <t>Réalisation  des essais et mesures nécessaires à l'analyse du procédé de transformation de l'énergie</t>
  </si>
  <si>
    <t>Caractériser struturellement le procédé de transformation de l'énergie</t>
  </si>
  <si>
    <t>Caractériser fonctionnellement le procédé de transformation de l'énergie</t>
  </si>
  <si>
    <t>Caractériser comportementallement le procédé de transformation de l'énergie</t>
  </si>
  <si>
    <t xml:space="preserve">DURAND </t>
  </si>
  <si>
    <t>Julien</t>
  </si>
  <si>
    <t>DURAND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</si>
</sst>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7" borderId="1" xfId="0" applyFont="1" applyFill="1" applyBorder="1"/>
    <xf numFmtId="0" fontId="2" fillId="7" borderId="2" xfId="0" applyFont="1" applyFill="1" applyBorder="1"/>
    <xf numFmtId="0" fontId="2" fillId="7" borderId="4" xfId="0" applyFont="1" applyFill="1" applyBorder="1"/>
    <xf numFmtId="0" fontId="4" fillId="2" borderId="1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164" fontId="0" fillId="0" borderId="0" xfId="0" applyNumberFormat="1"/>
    <xf numFmtId="1" fontId="7" fillId="7" borderId="1" xfId="1" applyNumberFormat="1" applyFont="1" applyFill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1" fontId="8" fillId="7" borderId="1" xfId="1" applyNumberFormat="1" applyFont="1" applyFill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1" fontId="6" fillId="7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0" fontId="15" fillId="7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4" fillId="2" borderId="0" xfId="0" applyFont="1" applyFill="1" applyBorder="1"/>
    <xf numFmtId="0" fontId="2" fillId="7" borderId="2" xfId="0" applyFont="1" applyFill="1" applyBorder="1" applyAlignment="1"/>
    <xf numFmtId="0" fontId="2" fillId="7" borderId="4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7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7" zoomScaleNormal="100" workbookViewId="0">
      <selection activeCell="F20" sqref="F20"/>
    </sheetView>
  </sheetViews>
  <sheetFormatPr baseColWidth="10" defaultRowHeight="14.4" x14ac:dyDescent="0.3"/>
  <cols>
    <col min="1" max="1" width="4.6640625" style="1" bestFit="1" customWidth="1"/>
    <col min="2" max="2" width="93.5546875" bestFit="1" customWidth="1"/>
    <col min="3" max="4" width="4.88671875" style="1" bestFit="1" customWidth="1"/>
    <col min="5" max="5" width="4.88671875" bestFit="1" customWidth="1"/>
    <col min="7" max="7" width="4.6640625" bestFit="1" customWidth="1"/>
    <col min="8" max="8" width="61.5546875" bestFit="1" customWidth="1"/>
  </cols>
  <sheetData>
    <row r="1" spans="1:8" ht="34.200000000000003" customHeight="1" x14ac:dyDescent="0.3">
      <c r="A1" s="69" t="s">
        <v>48</v>
      </c>
      <c r="B1" s="70"/>
      <c r="C1" s="70"/>
      <c r="D1" s="70"/>
      <c r="E1" s="71"/>
      <c r="G1" s="63" t="s">
        <v>46</v>
      </c>
      <c r="H1" s="64"/>
    </row>
    <row r="2" spans="1:8" ht="29.4" customHeight="1" x14ac:dyDescent="0.3">
      <c r="A2" s="65" t="s">
        <v>65</v>
      </c>
      <c r="B2" s="66"/>
      <c r="C2" s="67" t="s">
        <v>47</v>
      </c>
      <c r="D2" s="68"/>
      <c r="E2" s="66"/>
      <c r="G2" s="46" t="s">
        <v>18</v>
      </c>
      <c r="H2" s="47" t="s">
        <v>10</v>
      </c>
    </row>
    <row r="3" spans="1:8" ht="15.6" x14ac:dyDescent="0.3">
      <c r="A3" s="27" t="s">
        <v>0</v>
      </c>
      <c r="B3" s="28" t="s">
        <v>23</v>
      </c>
      <c r="C3" s="52" t="s">
        <v>18</v>
      </c>
      <c r="D3" s="52" t="s">
        <v>19</v>
      </c>
      <c r="E3" s="52"/>
      <c r="G3" s="48" t="s">
        <v>19</v>
      </c>
      <c r="H3" s="49" t="s">
        <v>17</v>
      </c>
    </row>
    <row r="4" spans="1:8" ht="15.6" x14ac:dyDescent="0.3">
      <c r="A4" s="25" t="s">
        <v>1</v>
      </c>
      <c r="B4" s="26" t="s">
        <v>3</v>
      </c>
      <c r="C4" s="53" t="s">
        <v>21</v>
      </c>
      <c r="D4" s="53" t="s">
        <v>8</v>
      </c>
      <c r="E4" s="53"/>
      <c r="G4" s="46" t="s">
        <v>20</v>
      </c>
      <c r="H4" s="47" t="s">
        <v>11</v>
      </c>
    </row>
    <row r="5" spans="1:8" ht="15.6" x14ac:dyDescent="0.3">
      <c r="A5" s="27" t="s">
        <v>2</v>
      </c>
      <c r="B5" s="28" t="s">
        <v>5</v>
      </c>
      <c r="C5" s="52" t="s">
        <v>7</v>
      </c>
      <c r="D5" s="52"/>
      <c r="E5" s="54"/>
      <c r="G5" s="48" t="s">
        <v>21</v>
      </c>
      <c r="H5" s="49" t="s">
        <v>12</v>
      </c>
    </row>
    <row r="6" spans="1:8" ht="15.6" x14ac:dyDescent="0.3">
      <c r="A6" s="25" t="s">
        <v>4</v>
      </c>
      <c r="B6" s="26" t="s">
        <v>25</v>
      </c>
      <c r="C6" s="53" t="s">
        <v>9</v>
      </c>
      <c r="D6" s="53"/>
      <c r="E6" s="55"/>
      <c r="G6" s="46" t="s">
        <v>22</v>
      </c>
      <c r="H6" s="47" t="s">
        <v>13</v>
      </c>
    </row>
    <row r="7" spans="1:8" ht="15.6" x14ac:dyDescent="0.3">
      <c r="A7" s="27"/>
      <c r="B7" s="28"/>
      <c r="C7" s="54"/>
      <c r="D7" s="54"/>
      <c r="E7" s="54"/>
      <c r="G7" s="50" t="s">
        <v>62</v>
      </c>
      <c r="H7" s="51" t="s">
        <v>61</v>
      </c>
    </row>
    <row r="8" spans="1:8" ht="15.6" x14ac:dyDescent="0.3">
      <c r="A8" s="25" t="s">
        <v>6</v>
      </c>
      <c r="B8" s="26" t="s">
        <v>24</v>
      </c>
      <c r="C8" s="53" t="s">
        <v>20</v>
      </c>
      <c r="D8" s="53"/>
      <c r="E8" s="56"/>
      <c r="G8" s="46" t="s">
        <v>64</v>
      </c>
      <c r="H8" s="47" t="s">
        <v>63</v>
      </c>
    </row>
    <row r="9" spans="1:8" ht="33.6" customHeight="1" x14ac:dyDescent="0.3">
      <c r="A9" s="69" t="s">
        <v>48</v>
      </c>
      <c r="B9" s="70"/>
      <c r="C9" s="70"/>
      <c r="D9" s="70"/>
      <c r="E9" s="71"/>
      <c r="G9" s="48" t="s">
        <v>7</v>
      </c>
      <c r="H9" s="49" t="s">
        <v>14</v>
      </c>
    </row>
    <row r="10" spans="1:8" ht="31.95" customHeight="1" x14ac:dyDescent="0.3">
      <c r="A10" s="65" t="s">
        <v>66</v>
      </c>
      <c r="B10" s="66"/>
      <c r="C10" s="67" t="s">
        <v>47</v>
      </c>
      <c r="D10" s="68"/>
      <c r="E10" s="66"/>
      <c r="G10" s="46" t="s">
        <v>8</v>
      </c>
      <c r="H10" s="47" t="s">
        <v>15</v>
      </c>
    </row>
    <row r="11" spans="1:8" ht="15.6" x14ac:dyDescent="0.3">
      <c r="A11" s="27" t="s">
        <v>0</v>
      </c>
      <c r="B11" s="28" t="s">
        <v>67</v>
      </c>
      <c r="C11" s="52" t="s">
        <v>18</v>
      </c>
      <c r="D11" s="52" t="s">
        <v>19</v>
      </c>
      <c r="E11" s="52" t="s">
        <v>62</v>
      </c>
      <c r="G11" s="48" t="s">
        <v>9</v>
      </c>
      <c r="H11" s="49" t="s">
        <v>16</v>
      </c>
    </row>
    <row r="12" spans="1:8" ht="15.6" x14ac:dyDescent="0.3">
      <c r="A12" s="25" t="s">
        <v>1</v>
      </c>
      <c r="B12" s="26" t="s">
        <v>68</v>
      </c>
      <c r="C12" s="53" t="s">
        <v>22</v>
      </c>
      <c r="D12" s="53" t="s">
        <v>64</v>
      </c>
      <c r="E12" s="53"/>
    </row>
    <row r="13" spans="1:8" ht="15.6" x14ac:dyDescent="0.3">
      <c r="A13" s="27" t="s">
        <v>2</v>
      </c>
      <c r="B13" s="28" t="s">
        <v>69</v>
      </c>
      <c r="C13" s="52" t="s">
        <v>7</v>
      </c>
      <c r="D13" s="52"/>
      <c r="E13" s="52"/>
    </row>
    <row r="14" spans="1:8" ht="15.6" x14ac:dyDescent="0.3">
      <c r="A14" s="25" t="s">
        <v>4</v>
      </c>
      <c r="B14" s="26" t="s">
        <v>3</v>
      </c>
      <c r="C14" s="53" t="s">
        <v>21</v>
      </c>
      <c r="D14" s="53"/>
      <c r="E14" s="53"/>
    </row>
    <row r="15" spans="1:8" ht="15.6" x14ac:dyDescent="0.3">
      <c r="A15" s="27" t="s">
        <v>6</v>
      </c>
      <c r="B15" s="28" t="s">
        <v>84</v>
      </c>
      <c r="C15" s="52" t="s">
        <v>8</v>
      </c>
      <c r="D15" s="52"/>
      <c r="E15" s="52"/>
    </row>
    <row r="16" spans="1:8" ht="15.6" x14ac:dyDescent="0.3">
      <c r="A16" s="25" t="s">
        <v>70</v>
      </c>
      <c r="B16" s="26" t="s">
        <v>25</v>
      </c>
      <c r="C16" s="53" t="s">
        <v>9</v>
      </c>
      <c r="D16" s="53"/>
      <c r="E16" s="53"/>
    </row>
    <row r="17" spans="1:5" ht="15.6" x14ac:dyDescent="0.3">
      <c r="A17" s="27" t="s">
        <v>71</v>
      </c>
      <c r="B17" s="28" t="s">
        <v>24</v>
      </c>
      <c r="C17" s="52" t="s">
        <v>20</v>
      </c>
      <c r="D17" s="52"/>
      <c r="E17" s="52"/>
    </row>
    <row r="18" spans="1:5" ht="30.6" customHeight="1" x14ac:dyDescent="0.3">
      <c r="A18" s="69" t="s">
        <v>48</v>
      </c>
      <c r="B18" s="70"/>
      <c r="C18" s="70"/>
      <c r="D18" s="70"/>
      <c r="E18" s="71"/>
    </row>
    <row r="19" spans="1:5" ht="78" customHeight="1" x14ac:dyDescent="0.3">
      <c r="A19" s="67" t="s">
        <v>72</v>
      </c>
      <c r="B19" s="72"/>
      <c r="C19" s="67" t="s">
        <v>47</v>
      </c>
      <c r="D19" s="68"/>
      <c r="E19" s="66"/>
    </row>
    <row r="20" spans="1:5" ht="15.6" x14ac:dyDescent="0.3">
      <c r="A20" s="27" t="s">
        <v>0</v>
      </c>
      <c r="B20" s="28" t="s">
        <v>86</v>
      </c>
      <c r="C20" s="52" t="s">
        <v>18</v>
      </c>
      <c r="D20" s="52"/>
      <c r="E20" s="52"/>
    </row>
    <row r="21" spans="1:5" ht="15.6" x14ac:dyDescent="0.3">
      <c r="A21" s="25" t="s">
        <v>1</v>
      </c>
      <c r="B21" s="26" t="s">
        <v>87</v>
      </c>
      <c r="C21" s="53" t="s">
        <v>19</v>
      </c>
      <c r="D21" s="53"/>
      <c r="E21" s="53"/>
    </row>
    <row r="22" spans="1:5" ht="15.6" x14ac:dyDescent="0.3">
      <c r="A22" s="27" t="s">
        <v>2</v>
      </c>
      <c r="B22" s="28" t="s">
        <v>88</v>
      </c>
      <c r="C22" s="52" t="s">
        <v>22</v>
      </c>
      <c r="D22" s="52"/>
      <c r="E22" s="54"/>
    </row>
    <row r="23" spans="1:5" ht="15.6" x14ac:dyDescent="0.3">
      <c r="A23" s="25" t="s">
        <v>4</v>
      </c>
      <c r="B23" s="26" t="s">
        <v>3</v>
      </c>
      <c r="C23" s="53" t="s">
        <v>21</v>
      </c>
      <c r="D23" s="53" t="s">
        <v>62</v>
      </c>
      <c r="E23" s="53"/>
    </row>
    <row r="24" spans="1:5" ht="15.6" x14ac:dyDescent="0.3">
      <c r="A24" s="27" t="s">
        <v>6</v>
      </c>
      <c r="B24" s="28" t="s">
        <v>85</v>
      </c>
      <c r="C24" s="52" t="s">
        <v>7</v>
      </c>
      <c r="D24" s="52" t="s">
        <v>8</v>
      </c>
      <c r="E24" s="52" t="s">
        <v>64</v>
      </c>
    </row>
    <row r="25" spans="1:5" ht="15.6" x14ac:dyDescent="0.3">
      <c r="A25" s="25" t="s">
        <v>70</v>
      </c>
      <c r="B25" s="26" t="s">
        <v>25</v>
      </c>
      <c r="C25" s="53" t="s">
        <v>9</v>
      </c>
      <c r="D25" s="53"/>
      <c r="E25" s="53"/>
    </row>
    <row r="26" spans="1:5" ht="15.6" x14ac:dyDescent="0.3">
      <c r="A26" s="27" t="s">
        <v>71</v>
      </c>
      <c r="B26" s="28" t="s">
        <v>24</v>
      </c>
      <c r="C26" s="52" t="s">
        <v>20</v>
      </c>
      <c r="D26" s="52"/>
      <c r="E26" s="52"/>
    </row>
  </sheetData>
  <mergeCells count="10">
    <mergeCell ref="A10:B10"/>
    <mergeCell ref="C10:E10"/>
    <mergeCell ref="A18:E18"/>
    <mergeCell ref="A19:B19"/>
    <mergeCell ref="C19:E19"/>
    <mergeCell ref="G1:H1"/>
    <mergeCell ref="A2:B2"/>
    <mergeCell ref="C2:E2"/>
    <mergeCell ref="A1:E1"/>
    <mergeCell ref="A9:E9"/>
  </mergeCells>
  <pageMargins left="0.7" right="0.7" top="0.75" bottom="0.75" header="0.3" footer="0.3"/>
  <pageSetup paperSize="9" scale="6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pane ySplit="2040" topLeftCell="A5" activePane="bottomLeft"/>
      <selection pane="bottomLeft" activeCell="L17" sqref="L17"/>
    </sheetView>
  </sheetViews>
  <sheetFormatPr baseColWidth="10" defaultRowHeight="14.4" x14ac:dyDescent="0.3"/>
  <cols>
    <col min="1" max="1" width="10.88671875" bestFit="1" customWidth="1"/>
    <col min="2" max="2" width="12.33203125" bestFit="1" customWidth="1"/>
    <col min="3" max="3" width="10.6640625" bestFit="1" customWidth="1"/>
  </cols>
  <sheetData>
    <row r="1" spans="1:9" x14ac:dyDescent="0.3">
      <c r="B1" s="73" t="s">
        <v>43</v>
      </c>
      <c r="C1" s="2" t="s">
        <v>38</v>
      </c>
      <c r="D1" s="30">
        <v>0</v>
      </c>
      <c r="E1" s="30">
        <v>0</v>
      </c>
      <c r="F1" s="30">
        <v>0</v>
      </c>
      <c r="G1" s="30">
        <v>0</v>
      </c>
      <c r="H1" s="30">
        <v>0</v>
      </c>
    </row>
    <row r="2" spans="1:9" x14ac:dyDescent="0.3">
      <c r="B2" s="74"/>
      <c r="C2" s="3" t="s">
        <v>41</v>
      </c>
      <c r="D2" s="31">
        <v>1</v>
      </c>
      <c r="E2" s="31">
        <v>1</v>
      </c>
      <c r="F2" s="31">
        <v>1</v>
      </c>
      <c r="G2" s="31">
        <v>1</v>
      </c>
      <c r="H2" s="31">
        <v>1</v>
      </c>
    </row>
    <row r="3" spans="1:9" x14ac:dyDescent="0.3">
      <c r="B3" s="74"/>
      <c r="C3" s="4" t="s">
        <v>39</v>
      </c>
      <c r="D3" s="32">
        <v>8</v>
      </c>
      <c r="E3" s="32">
        <v>8</v>
      </c>
      <c r="F3" s="32">
        <v>10</v>
      </c>
      <c r="G3" s="32">
        <v>10</v>
      </c>
      <c r="H3" s="32">
        <v>12</v>
      </c>
    </row>
    <row r="4" spans="1:9" x14ac:dyDescent="0.3">
      <c r="B4" s="75"/>
      <c r="C4" s="5" t="s">
        <v>40</v>
      </c>
      <c r="D4" s="33">
        <v>12</v>
      </c>
      <c r="E4" s="33">
        <v>14</v>
      </c>
      <c r="F4" s="33">
        <v>14</v>
      </c>
      <c r="G4" s="33">
        <v>13</v>
      </c>
      <c r="H4" s="33">
        <v>14</v>
      </c>
    </row>
    <row r="5" spans="1:9" x14ac:dyDescent="0.3">
      <c r="D5" s="10" t="s">
        <v>35</v>
      </c>
      <c r="E5" s="10" t="s">
        <v>36</v>
      </c>
      <c r="F5" s="10" t="s">
        <v>37</v>
      </c>
      <c r="G5" s="10" t="s">
        <v>34</v>
      </c>
      <c r="H5" s="10" t="s">
        <v>33</v>
      </c>
    </row>
    <row r="6" spans="1:9" x14ac:dyDescent="0.3">
      <c r="A6" s="76" t="s">
        <v>56</v>
      </c>
      <c r="B6" s="76"/>
      <c r="C6" s="77"/>
      <c r="D6" s="11" t="s">
        <v>51</v>
      </c>
      <c r="E6" s="11" t="s">
        <v>52</v>
      </c>
      <c r="F6" s="11" t="s">
        <v>53</v>
      </c>
      <c r="G6" s="11" t="s">
        <v>54</v>
      </c>
      <c r="H6" s="11" t="s">
        <v>55</v>
      </c>
    </row>
    <row r="7" spans="1:9" x14ac:dyDescent="0.3">
      <c r="A7" s="12" t="s">
        <v>30</v>
      </c>
      <c r="B7" s="61"/>
      <c r="C7" s="62"/>
      <c r="D7" s="22"/>
      <c r="E7" s="22"/>
      <c r="F7" s="22"/>
      <c r="G7" s="22"/>
      <c r="H7" s="19"/>
      <c r="I7" s="18"/>
    </row>
    <row r="8" spans="1:9" x14ac:dyDescent="0.3">
      <c r="A8" s="15" t="s">
        <v>28</v>
      </c>
      <c r="B8" s="16"/>
      <c r="C8" s="17"/>
      <c r="D8" s="24"/>
      <c r="E8" s="24"/>
      <c r="F8" s="24"/>
      <c r="G8" s="24"/>
      <c r="H8" s="21"/>
    </row>
    <row r="9" spans="1:9" x14ac:dyDescent="0.3">
      <c r="A9" s="12" t="s">
        <v>30</v>
      </c>
      <c r="B9" s="13" t="s">
        <v>89</v>
      </c>
      <c r="C9" s="14" t="s">
        <v>90</v>
      </c>
      <c r="D9" s="22">
        <v>13</v>
      </c>
      <c r="E9" s="22">
        <v>15</v>
      </c>
      <c r="F9" s="22">
        <v>8</v>
      </c>
      <c r="G9" s="22">
        <v>8</v>
      </c>
      <c r="H9" s="19">
        <v>12</v>
      </c>
    </row>
    <row r="10" spans="1:9" x14ac:dyDescent="0.3">
      <c r="A10" s="15" t="s">
        <v>27</v>
      </c>
      <c r="B10" s="16"/>
      <c r="C10" s="17"/>
      <c r="D10" s="24"/>
      <c r="E10" s="24"/>
      <c r="F10" s="24"/>
      <c r="G10" s="24"/>
      <c r="H10" s="21"/>
    </row>
    <row r="11" spans="1:9" x14ac:dyDescent="0.3">
      <c r="A11" s="12" t="s">
        <v>31</v>
      </c>
      <c r="B11" s="13"/>
      <c r="C11" s="14"/>
      <c r="D11" s="22"/>
      <c r="E11" s="22"/>
      <c r="F11" s="22"/>
      <c r="G11" s="22"/>
      <c r="H11" s="19"/>
    </row>
    <row r="12" spans="1:9" x14ac:dyDescent="0.3">
      <c r="A12" s="6" t="s">
        <v>30</v>
      </c>
      <c r="B12" s="8"/>
      <c r="C12" s="9"/>
      <c r="D12" s="23"/>
      <c r="E12" s="23"/>
      <c r="F12" s="23"/>
      <c r="G12" s="23"/>
      <c r="H12" s="20"/>
    </row>
    <row r="13" spans="1:9" x14ac:dyDescent="0.3">
      <c r="A13" s="12" t="s">
        <v>27</v>
      </c>
      <c r="B13" s="13"/>
      <c r="C13" s="14"/>
      <c r="D13" s="22"/>
      <c r="E13" s="22"/>
      <c r="F13" s="22"/>
      <c r="G13" s="22"/>
      <c r="H13" s="19"/>
    </row>
    <row r="14" spans="1:9" x14ac:dyDescent="0.3">
      <c r="A14" s="15" t="s">
        <v>31</v>
      </c>
      <c r="B14" s="16"/>
      <c r="C14" s="17"/>
      <c r="D14" s="24"/>
      <c r="E14" s="24"/>
      <c r="F14" s="24"/>
      <c r="G14" s="24"/>
      <c r="H14" s="21"/>
    </row>
    <row r="15" spans="1:9" x14ac:dyDescent="0.3">
      <c r="A15" s="12" t="s">
        <v>32</v>
      </c>
      <c r="B15" s="13"/>
      <c r="C15" s="14"/>
      <c r="D15" s="22"/>
      <c r="E15" s="22"/>
      <c r="F15" s="22"/>
      <c r="G15" s="22"/>
      <c r="H15" s="19"/>
    </row>
    <row r="16" spans="1:9" x14ac:dyDescent="0.3">
      <c r="A16" s="15" t="s">
        <v>26</v>
      </c>
      <c r="B16" s="16"/>
      <c r="C16" s="17"/>
      <c r="D16" s="24"/>
      <c r="E16" s="24"/>
      <c r="F16" s="24"/>
      <c r="G16" s="24"/>
      <c r="H16" s="21"/>
    </row>
    <row r="17" spans="1:8" x14ac:dyDescent="0.3">
      <c r="A17" s="12" t="s">
        <v>28</v>
      </c>
      <c r="B17" s="13"/>
      <c r="C17" s="14"/>
      <c r="D17" s="22"/>
      <c r="E17" s="22"/>
      <c r="F17" s="22"/>
      <c r="G17" s="22"/>
      <c r="H17" s="19"/>
    </row>
    <row r="18" spans="1:8" x14ac:dyDescent="0.3">
      <c r="A18" s="15" t="s">
        <v>31</v>
      </c>
      <c r="B18" s="16"/>
      <c r="C18" s="17"/>
      <c r="D18" s="24"/>
      <c r="E18" s="24"/>
      <c r="F18" s="24"/>
      <c r="G18" s="24"/>
      <c r="H18" s="21"/>
    </row>
    <row r="19" spans="1:8" x14ac:dyDescent="0.3">
      <c r="A19" s="12" t="s">
        <v>26</v>
      </c>
      <c r="B19" s="13"/>
      <c r="C19" s="14"/>
      <c r="D19" s="22"/>
      <c r="E19" s="22"/>
      <c r="F19" s="22"/>
      <c r="G19" s="22"/>
      <c r="H19" s="19"/>
    </row>
    <row r="20" spans="1:8" x14ac:dyDescent="0.3">
      <c r="A20" s="15" t="s">
        <v>32</v>
      </c>
      <c r="B20" s="16"/>
      <c r="C20" s="17"/>
      <c r="D20" s="24"/>
      <c r="E20" s="24"/>
      <c r="F20" s="24"/>
      <c r="G20" s="24"/>
      <c r="H20" s="21"/>
    </row>
    <row r="21" spans="1:8" x14ac:dyDescent="0.3">
      <c r="A21" s="12" t="s">
        <v>29</v>
      </c>
      <c r="B21" s="13"/>
      <c r="C21" s="14"/>
      <c r="D21" s="22"/>
      <c r="E21" s="22"/>
      <c r="F21" s="22"/>
      <c r="G21" s="22"/>
      <c r="H21" s="19"/>
    </row>
    <row r="22" spans="1:8" x14ac:dyDescent="0.3">
      <c r="A22" s="15" t="s">
        <v>27</v>
      </c>
      <c r="B22" s="16"/>
      <c r="C22" s="17"/>
      <c r="D22" s="24"/>
      <c r="E22" s="24"/>
      <c r="F22" s="24"/>
      <c r="G22" s="24"/>
      <c r="H22" s="21"/>
    </row>
    <row r="23" spans="1:8" x14ac:dyDescent="0.3">
      <c r="A23" s="12" t="s">
        <v>32</v>
      </c>
      <c r="B23" s="13"/>
      <c r="C23" s="14"/>
      <c r="D23" s="22"/>
      <c r="E23" s="22"/>
      <c r="F23" s="22"/>
      <c r="G23" s="22"/>
      <c r="H23" s="19"/>
    </row>
    <row r="24" spans="1:8" x14ac:dyDescent="0.3">
      <c r="A24" s="15" t="s">
        <v>30</v>
      </c>
      <c r="B24" s="16"/>
      <c r="C24" s="17"/>
      <c r="D24" s="24"/>
      <c r="E24" s="24"/>
      <c r="F24" s="24"/>
      <c r="G24" s="24"/>
      <c r="H24" s="21"/>
    </row>
    <row r="25" spans="1:8" x14ac:dyDescent="0.3">
      <c r="A25" s="12" t="s">
        <v>29</v>
      </c>
      <c r="B25" s="13"/>
      <c r="C25" s="14"/>
      <c r="D25" s="22"/>
      <c r="E25" s="22"/>
      <c r="F25" s="22"/>
      <c r="G25" s="22"/>
      <c r="H25" s="19"/>
    </row>
    <row r="26" spans="1:8" x14ac:dyDescent="0.3">
      <c r="A26" s="15" t="s">
        <v>28</v>
      </c>
      <c r="B26" s="16"/>
      <c r="C26" s="17"/>
      <c r="D26" s="24"/>
      <c r="E26" s="24"/>
      <c r="F26" s="24"/>
      <c r="G26" s="24"/>
      <c r="H26" s="21"/>
    </row>
  </sheetData>
  <sortState ref="A7:H26">
    <sortCondition ref="B7:B26"/>
  </sortState>
  <mergeCells count="2">
    <mergeCell ref="B1:B4"/>
    <mergeCell ref="A6:C6"/>
  </mergeCells>
  <pageMargins left="0.7" right="0.7" top="0.75" bottom="0.75" header="0.3" footer="0.3"/>
  <pageSetup paperSize="9" orientation="landscape" horizontalDpi="4294967293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20" zoomScaleNormal="120" workbookViewId="0">
      <selection activeCell="C5" sqref="C5"/>
    </sheetView>
  </sheetViews>
  <sheetFormatPr baseColWidth="10" defaultRowHeight="14.4" x14ac:dyDescent="0.3"/>
  <cols>
    <col min="1" max="1" width="10.88671875" bestFit="1" customWidth="1"/>
    <col min="2" max="2" width="12.33203125" bestFit="1" customWidth="1"/>
    <col min="3" max="3" width="10.6640625" bestFit="1" customWidth="1"/>
    <col min="4" max="5" width="12.33203125" bestFit="1" customWidth="1"/>
    <col min="6" max="7" width="10.6640625" bestFit="1" customWidth="1"/>
    <col min="9" max="9" width="8.6640625" bestFit="1" customWidth="1"/>
    <col min="10" max="10" width="8" bestFit="1" customWidth="1"/>
  </cols>
  <sheetData>
    <row r="1" spans="1:10" x14ac:dyDescent="0.3">
      <c r="D1" s="34" t="s">
        <v>35</v>
      </c>
      <c r="E1" s="45" t="s">
        <v>36</v>
      </c>
      <c r="F1" s="34" t="s">
        <v>37</v>
      </c>
      <c r="G1" s="45" t="s">
        <v>34</v>
      </c>
      <c r="H1" s="34" t="s">
        <v>33</v>
      </c>
      <c r="I1" s="41" t="s">
        <v>42</v>
      </c>
      <c r="J1" s="42" t="s">
        <v>44</v>
      </c>
    </row>
    <row r="2" spans="1:10" x14ac:dyDescent="0.3">
      <c r="D2" s="35" t="s">
        <v>49</v>
      </c>
      <c r="E2" s="40" t="s">
        <v>50</v>
      </c>
      <c r="F2" s="35" t="s">
        <v>7</v>
      </c>
      <c r="G2" s="40" t="s">
        <v>9</v>
      </c>
      <c r="H2" s="35" t="s">
        <v>20</v>
      </c>
      <c r="I2" s="43" t="s">
        <v>34</v>
      </c>
      <c r="J2" s="44" t="s">
        <v>45</v>
      </c>
    </row>
    <row r="3" spans="1:10" x14ac:dyDescent="0.3">
      <c r="A3" s="12" t="s">
        <v>30</v>
      </c>
      <c r="B3" s="13"/>
      <c r="C3" s="14"/>
      <c r="D3" s="7" t="str">
        <f>IF('Eval % objectifs theme1-2'!D7&lt;'Eval % objectifs theme1-2'!D$2,'Eval % objectifs theme1-2'!$C$1,IF('Eval % objectifs theme1-2'!D7&lt;'Eval % objectifs theme1-2'!D$3,'Eval % objectifs theme1-2'!$C$2,IF('Eval % objectifs theme1-2'!D7&lt;'Eval % objectifs theme1-2'!D$4,'Eval % objectifs theme1-2'!$C$3,'Eval % objectifs theme1-2'!$C$4)))</f>
        <v>Pas abordé</v>
      </c>
      <c r="E3" s="7" t="str">
        <f>IF('Eval % objectifs theme1-2'!E7&lt;'Eval % objectifs theme1-2'!E$2,'Eval % objectifs theme1-2'!$C$1,IF('Eval % objectifs theme1-2'!E7&lt;'Eval % objectifs theme1-2'!E$3,'Eval % objectifs theme1-2'!$C$2,IF('Eval % objectifs theme1-2'!E7&lt;'Eval % objectifs theme1-2'!E$4,'Eval % objectifs theme1-2'!$C$3,'Eval % objectifs theme1-2'!$C$4)))</f>
        <v>Pas abordé</v>
      </c>
      <c r="F3" s="7" t="str">
        <f>IF('Eval % objectifs theme1-2'!F7&lt;'Eval % objectifs theme1-2'!F$2,'Eval % objectifs theme1-2'!$C$1,IF('Eval % objectifs theme1-2'!F7&lt;'Eval % objectifs theme1-2'!F$3,'Eval % objectifs theme1-2'!$C$2,IF('Eval % objectifs theme1-2'!F7&lt;'Eval % objectifs theme1-2'!F$4,'Eval % objectifs theme1-2'!$C$3,'Eval % objectifs theme1-2'!$C$4)))</f>
        <v>Pas abordé</v>
      </c>
      <c r="G3" s="7" t="str">
        <f>IF('Eval % objectifs theme1-2'!G7&lt;'Eval % objectifs theme1-2'!G$2,'Eval % objectifs theme1-2'!$C$1,IF('Eval % objectifs theme1-2'!G7&lt;'Eval % objectifs theme1-2'!G$3,'Eval % objectifs theme1-2'!$C$2,IF('Eval % objectifs theme1-2'!G7&lt;'Eval % objectifs theme1-2'!G$4,'Eval % objectifs theme1-2'!$C$3,'Eval % objectifs theme1-2'!$C$4)))</f>
        <v>Pas abordé</v>
      </c>
      <c r="H3" s="7" t="str">
        <f>IF('Eval % objectifs theme1-2'!H7&lt;'Eval % objectifs theme1-2'!H$2,'Eval % objectifs theme1-2'!$C$1,IF('Eval % objectifs theme1-2'!H7&lt;'Eval % objectifs theme1-2'!H$3,'Eval % objectifs theme1-2'!$C$2,IF('Eval % objectifs theme1-2'!H7&lt;'Eval % objectifs theme1-2'!H$4,'Eval % objectifs theme1-2'!$C$3,'Eval % objectifs theme1-2'!$C$4)))</f>
        <v>Pas abordé</v>
      </c>
      <c r="I3" s="37">
        <f>('Eval % objectifs theme1-2'!D7+'Eval % objectifs theme1-2'!E7+'Eval % objectifs theme1-2'!F7+'Eval % objectifs theme1-2'!G7)/4</f>
        <v>0</v>
      </c>
      <c r="J3" s="29">
        <f>('Eval % objectifs theme1-2'!H7)</f>
        <v>0</v>
      </c>
    </row>
    <row r="4" spans="1:10" x14ac:dyDescent="0.3">
      <c r="A4" s="15" t="s">
        <v>28</v>
      </c>
      <c r="B4" s="16"/>
      <c r="C4" s="17"/>
      <c r="D4" s="7" t="str">
        <f>IF('Eval % objectifs theme1-2'!D8&lt;'Eval % objectifs theme1-2'!$D$2,'Eval % objectifs theme1-2'!$C$1,IF('Eval % objectifs theme1-2'!D8&lt;'Eval % objectifs theme1-2'!$D$3,'Eval % objectifs theme1-2'!$C$2,IF('Eval % objectifs theme1-2'!D8&lt;'Eval % objectifs theme1-2'!$D$4,'Eval % objectifs theme1-2'!$C$3,'Eval % objectifs theme1-2'!$C$4)))</f>
        <v>Pas abordé</v>
      </c>
      <c r="E4" s="7" t="str">
        <f>IF('Eval % objectifs theme1-2'!E8&lt;'Eval % objectifs theme1-2'!$D$2,'Eval % objectifs theme1-2'!$C$1,IF('Eval % objectifs theme1-2'!E8&lt;'Eval % objectifs theme1-2'!$D$3,'Eval % objectifs theme1-2'!$C$2,IF('Eval % objectifs theme1-2'!E8&lt;'Eval % objectifs theme1-2'!$D$4,'Eval % objectifs theme1-2'!$C$3,'Eval % objectifs theme1-2'!$C$4)))</f>
        <v>Pas abordé</v>
      </c>
      <c r="F4" s="7" t="str">
        <f>IF('Eval % objectifs theme1-2'!F8&lt;'Eval % objectifs theme1-2'!$D$2,'Eval % objectifs theme1-2'!$C$1,IF('Eval % objectifs theme1-2'!F8&lt;'Eval % objectifs theme1-2'!$D$3,'Eval % objectifs theme1-2'!$C$2,IF('Eval % objectifs theme1-2'!F8&lt;'Eval % objectifs theme1-2'!$D$4,'Eval % objectifs theme1-2'!$C$3,'Eval % objectifs theme1-2'!$C$4)))</f>
        <v>Pas abordé</v>
      </c>
      <c r="G4" s="7" t="str">
        <f>IF('Eval % objectifs theme1-2'!G8&lt;'Eval % objectifs theme1-2'!$D$2,'Eval % objectifs theme1-2'!$C$1,IF('Eval % objectifs theme1-2'!G8&lt;'Eval % objectifs theme1-2'!$D$3,'Eval % objectifs theme1-2'!$C$2,IF('Eval % objectifs theme1-2'!G8&lt;'Eval % objectifs theme1-2'!$D$4,'Eval % objectifs theme1-2'!$C$3,'Eval % objectifs theme1-2'!$C$4)))</f>
        <v>Pas abordé</v>
      </c>
      <c r="H4" s="7" t="str">
        <f>IF('Eval % objectifs theme1-2'!H8&lt;'Eval % objectifs theme1-2'!$D$2,'Eval % objectifs theme1-2'!$C$1,IF('Eval % objectifs theme1-2'!H8&lt;'Eval % objectifs theme1-2'!$D$3,'Eval % objectifs theme1-2'!$C$2,IF('Eval % objectifs theme1-2'!H8&lt;'Eval % objectifs theme1-2'!$D$4,'Eval % objectifs theme1-2'!$C$3,'Eval % objectifs theme1-2'!$C$4)))</f>
        <v>Pas abordé</v>
      </c>
      <c r="I4" s="37">
        <f>('Eval % objectifs theme1-2'!D8+'Eval % objectifs theme1-2'!E8+'Eval % objectifs theme1-2'!F8+'Eval % objectifs theme1-2'!G8)/4</f>
        <v>0</v>
      </c>
      <c r="J4" s="29">
        <f>('Eval % objectifs theme1-2'!H8)</f>
        <v>0</v>
      </c>
    </row>
    <row r="5" spans="1:10" x14ac:dyDescent="0.3">
      <c r="A5" s="12" t="s">
        <v>30</v>
      </c>
      <c r="B5" s="13" t="s">
        <v>91</v>
      </c>
      <c r="C5" s="14" t="s">
        <v>90</v>
      </c>
      <c r="D5" s="7" t="str">
        <f>IF('Eval % objectifs theme1-2'!D9&lt;'Eval % objectifs theme1-2'!$D$2,'Eval % objectifs theme1-2'!$C$1,IF('Eval % objectifs theme1-2'!D9&lt;'Eval % objectifs theme1-2'!$D$3,'Eval % objectifs theme1-2'!$C$2,IF('Eval % objectifs theme1-2'!D9&lt;'Eval % objectifs theme1-2'!$D$4,'Eval % objectifs theme1-2'!$C$3,'Eval % objectifs theme1-2'!$C$4)))</f>
        <v>Acquis</v>
      </c>
      <c r="E5" s="7" t="str">
        <f>IF('Eval % objectifs theme1-2'!E9&lt;'Eval % objectifs theme1-2'!$D$2,'Eval % objectifs theme1-2'!$C$1,IF('Eval % objectifs theme1-2'!E9&lt;'Eval % objectifs theme1-2'!$D$3,'Eval % objectifs theme1-2'!$C$2,IF('Eval % objectifs theme1-2'!E9&lt;'Eval % objectifs theme1-2'!$D$4,'Eval % objectifs theme1-2'!$C$3,'Eval % objectifs theme1-2'!$C$4)))</f>
        <v>Acquis</v>
      </c>
      <c r="F5" s="7" t="str">
        <f>IF('Eval % objectifs theme1-2'!F9&lt;'Eval % objectifs theme1-2'!$D$2,'Eval % objectifs theme1-2'!$C$1,IF('Eval % objectifs theme1-2'!F9&lt;'Eval % objectifs theme1-2'!$D$3,'Eval % objectifs theme1-2'!$C$2,IF('Eval % objectifs theme1-2'!F9&lt;'Eval % objectifs theme1-2'!$D$4,'Eval % objectifs theme1-2'!$C$3,'Eval % objectifs theme1-2'!$C$4)))</f>
        <v xml:space="preserve">En cours </v>
      </c>
      <c r="G5" s="7" t="str">
        <f>IF('Eval % objectifs theme1-2'!G9&lt;'Eval % objectifs theme1-2'!$D$2,'Eval % objectifs theme1-2'!$C$1,IF('Eval % objectifs theme1-2'!G9&lt;'Eval % objectifs theme1-2'!$D$3,'Eval % objectifs theme1-2'!$C$2,IF('Eval % objectifs theme1-2'!G9&lt;'Eval % objectifs theme1-2'!$D$4,'Eval % objectifs theme1-2'!$C$3,'Eval % objectifs theme1-2'!$C$4)))</f>
        <v xml:space="preserve">En cours </v>
      </c>
      <c r="H5" s="7" t="str">
        <f>IF('Eval % objectifs theme1-2'!H9&lt;'Eval % objectifs theme1-2'!$D$2,'Eval % objectifs theme1-2'!$C$1,IF('Eval % objectifs theme1-2'!H9&lt;'Eval % objectifs theme1-2'!$D$3,'Eval % objectifs theme1-2'!$C$2,IF('Eval % objectifs theme1-2'!H9&lt;'Eval % objectifs theme1-2'!$D$4,'Eval % objectifs theme1-2'!$C$3,'Eval % objectifs theme1-2'!$C$4)))</f>
        <v>Acquis</v>
      </c>
      <c r="I5" s="37">
        <f>('Eval % objectifs theme1-2'!D9+'Eval % objectifs theme1-2'!E9+'Eval % objectifs theme1-2'!F9+'Eval % objectifs theme1-2'!G9)/4</f>
        <v>11</v>
      </c>
      <c r="J5" s="29">
        <f>('Eval % objectifs theme1-2'!H9)</f>
        <v>12</v>
      </c>
    </row>
    <row r="6" spans="1:10" x14ac:dyDescent="0.3">
      <c r="A6" s="15" t="s">
        <v>27</v>
      </c>
      <c r="B6" s="16"/>
      <c r="C6" s="17"/>
      <c r="D6" s="7" t="str">
        <f>IF('Eval % objectifs theme1-2'!D10&lt;'Eval % objectifs theme1-2'!$D$2,'Eval % objectifs theme1-2'!$C$1,IF('Eval % objectifs theme1-2'!D10&lt;'Eval % objectifs theme1-2'!$D$3,'Eval % objectifs theme1-2'!$C$2,IF('Eval % objectifs theme1-2'!D10&lt;'Eval % objectifs theme1-2'!$D$4,'Eval % objectifs theme1-2'!$C$3,'Eval % objectifs theme1-2'!$C$4)))</f>
        <v>Pas abordé</v>
      </c>
      <c r="E6" s="7" t="str">
        <f>IF('Eval % objectifs theme1-2'!E10&lt;'Eval % objectifs theme1-2'!$D$2,'Eval % objectifs theme1-2'!$C$1,IF('Eval % objectifs theme1-2'!E10&lt;'Eval % objectifs theme1-2'!$D$3,'Eval % objectifs theme1-2'!$C$2,IF('Eval % objectifs theme1-2'!E10&lt;'Eval % objectifs theme1-2'!$D$4,'Eval % objectifs theme1-2'!$C$3,'Eval % objectifs theme1-2'!$C$4)))</f>
        <v>Pas abordé</v>
      </c>
      <c r="F6" s="7" t="str">
        <f>IF('Eval % objectifs theme1-2'!F10&lt;'Eval % objectifs theme1-2'!$D$2,'Eval % objectifs theme1-2'!$C$1,IF('Eval % objectifs theme1-2'!F10&lt;'Eval % objectifs theme1-2'!$D$3,'Eval % objectifs theme1-2'!$C$2,IF('Eval % objectifs theme1-2'!F10&lt;'Eval % objectifs theme1-2'!$D$4,'Eval % objectifs theme1-2'!$C$3,'Eval % objectifs theme1-2'!$C$4)))</f>
        <v>Pas abordé</v>
      </c>
      <c r="G6" s="7" t="str">
        <f>IF('Eval % objectifs theme1-2'!G10&lt;'Eval % objectifs theme1-2'!$D$2,'Eval % objectifs theme1-2'!$C$1,IF('Eval % objectifs theme1-2'!G10&lt;'Eval % objectifs theme1-2'!$D$3,'Eval % objectifs theme1-2'!$C$2,IF('Eval % objectifs theme1-2'!G10&lt;'Eval % objectifs theme1-2'!$D$4,'Eval % objectifs theme1-2'!$C$3,'Eval % objectifs theme1-2'!$C$4)))</f>
        <v>Pas abordé</v>
      </c>
      <c r="H6" s="7" t="str">
        <f>IF('Eval % objectifs theme1-2'!H10&lt;'Eval % objectifs theme1-2'!$D$2,'Eval % objectifs theme1-2'!$C$1,IF('Eval % objectifs theme1-2'!H10&lt;'Eval % objectifs theme1-2'!$D$3,'Eval % objectifs theme1-2'!$C$2,IF('Eval % objectifs theme1-2'!H10&lt;'Eval % objectifs theme1-2'!$D$4,'Eval % objectifs theme1-2'!$C$3,'Eval % objectifs theme1-2'!$C$4)))</f>
        <v>Pas abordé</v>
      </c>
      <c r="I6" s="37">
        <f>('Eval % objectifs theme1-2'!D10+'Eval % objectifs theme1-2'!E10+'Eval % objectifs theme1-2'!F10+'Eval % objectifs theme1-2'!G10)/4</f>
        <v>0</v>
      </c>
      <c r="J6" s="29">
        <f>('Eval % objectifs theme1-2'!H10)</f>
        <v>0</v>
      </c>
    </row>
    <row r="7" spans="1:10" x14ac:dyDescent="0.3">
      <c r="A7" s="12" t="s">
        <v>31</v>
      </c>
      <c r="B7" s="13"/>
      <c r="C7" s="14"/>
      <c r="D7" s="7" t="str">
        <f>IF('Eval % objectifs theme1-2'!D11&lt;'Eval % objectifs theme1-2'!$D$2,'Eval % objectifs theme1-2'!$C$1,IF('Eval % objectifs theme1-2'!D11&lt;'Eval % objectifs theme1-2'!$D$3,'Eval % objectifs theme1-2'!$C$2,IF('Eval % objectifs theme1-2'!D11&lt;'Eval % objectifs theme1-2'!$D$4,'Eval % objectifs theme1-2'!$C$3,'Eval % objectifs theme1-2'!$C$4)))</f>
        <v>Pas abordé</v>
      </c>
      <c r="E7" s="7" t="str">
        <f>IF('Eval % objectifs theme1-2'!E11&lt;'Eval % objectifs theme1-2'!$D$2,'Eval % objectifs theme1-2'!$C$1,IF('Eval % objectifs theme1-2'!E11&lt;'Eval % objectifs theme1-2'!$D$3,'Eval % objectifs theme1-2'!$C$2,IF('Eval % objectifs theme1-2'!E11&lt;'Eval % objectifs theme1-2'!$D$4,'Eval % objectifs theme1-2'!$C$3,'Eval % objectifs theme1-2'!$C$4)))</f>
        <v>Pas abordé</v>
      </c>
      <c r="F7" s="7" t="str">
        <f>IF('Eval % objectifs theme1-2'!F11&lt;'Eval % objectifs theme1-2'!$D$2,'Eval % objectifs theme1-2'!$C$1,IF('Eval % objectifs theme1-2'!F11&lt;'Eval % objectifs theme1-2'!$D$3,'Eval % objectifs theme1-2'!$C$2,IF('Eval % objectifs theme1-2'!F11&lt;'Eval % objectifs theme1-2'!$D$4,'Eval % objectifs theme1-2'!$C$3,'Eval % objectifs theme1-2'!$C$4)))</f>
        <v>Pas abordé</v>
      </c>
      <c r="G7" s="7" t="str">
        <f>IF('Eval % objectifs theme1-2'!G11&lt;'Eval % objectifs theme1-2'!$D$2,'Eval % objectifs theme1-2'!$C$1,IF('Eval % objectifs theme1-2'!G11&lt;'Eval % objectifs theme1-2'!$D$3,'Eval % objectifs theme1-2'!$C$2,IF('Eval % objectifs theme1-2'!G11&lt;'Eval % objectifs theme1-2'!$D$4,'Eval % objectifs theme1-2'!$C$3,'Eval % objectifs theme1-2'!$C$4)))</f>
        <v>Pas abordé</v>
      </c>
      <c r="H7" s="7" t="str">
        <f>IF('Eval % objectifs theme1-2'!H11&lt;'Eval % objectifs theme1-2'!$D$2,'Eval % objectifs theme1-2'!$C$1,IF('Eval % objectifs theme1-2'!H11&lt;'Eval % objectifs theme1-2'!$D$3,'Eval % objectifs theme1-2'!$C$2,IF('Eval % objectifs theme1-2'!H11&lt;'Eval % objectifs theme1-2'!$D$4,'Eval % objectifs theme1-2'!$C$3,'Eval % objectifs theme1-2'!$C$4)))</f>
        <v>Pas abordé</v>
      </c>
      <c r="I7" s="37">
        <f>('Eval % objectifs theme1-2'!D11+'Eval % objectifs theme1-2'!E11+'Eval % objectifs theme1-2'!F11+'Eval % objectifs theme1-2'!G11)/4</f>
        <v>0</v>
      </c>
      <c r="J7" s="29">
        <f>('Eval % objectifs theme1-2'!H11)</f>
        <v>0</v>
      </c>
    </row>
    <row r="8" spans="1:10" x14ac:dyDescent="0.3">
      <c r="A8" s="6" t="s">
        <v>30</v>
      </c>
      <c r="B8" s="8"/>
      <c r="C8" s="9"/>
      <c r="D8" s="7" t="str">
        <f>IF('Eval % objectifs theme1-2'!D12&lt;'Eval % objectifs theme1-2'!$D$2,'Eval % objectifs theme1-2'!$C$1,IF('Eval % objectifs theme1-2'!D12&lt;'Eval % objectifs theme1-2'!$D$3,'Eval % objectifs theme1-2'!$C$2,IF('Eval % objectifs theme1-2'!D12&lt;'Eval % objectifs theme1-2'!$D$4,'Eval % objectifs theme1-2'!$C$3,'Eval % objectifs theme1-2'!$C$4)))</f>
        <v>Pas abordé</v>
      </c>
      <c r="E8" s="7" t="str">
        <f>IF('Eval % objectifs theme1-2'!E12&lt;'Eval % objectifs theme1-2'!$D$2,'Eval % objectifs theme1-2'!$C$1,IF('Eval % objectifs theme1-2'!E12&lt;'Eval % objectifs theme1-2'!$D$3,'Eval % objectifs theme1-2'!$C$2,IF('Eval % objectifs theme1-2'!E12&lt;'Eval % objectifs theme1-2'!$D$4,'Eval % objectifs theme1-2'!$C$3,'Eval % objectifs theme1-2'!$C$4)))</f>
        <v>Pas abordé</v>
      </c>
      <c r="F8" s="7" t="str">
        <f>IF('Eval % objectifs theme1-2'!F12&lt;'Eval % objectifs theme1-2'!$D$2,'Eval % objectifs theme1-2'!$C$1,IF('Eval % objectifs theme1-2'!F12&lt;'Eval % objectifs theme1-2'!$D$3,'Eval % objectifs theme1-2'!$C$2,IF('Eval % objectifs theme1-2'!F12&lt;'Eval % objectifs theme1-2'!$D$4,'Eval % objectifs theme1-2'!$C$3,'Eval % objectifs theme1-2'!$C$4)))</f>
        <v>Pas abordé</v>
      </c>
      <c r="G8" s="7" t="str">
        <f>IF('Eval % objectifs theme1-2'!G12&lt;'Eval % objectifs theme1-2'!$D$2,'Eval % objectifs theme1-2'!$C$1,IF('Eval % objectifs theme1-2'!G12&lt;'Eval % objectifs theme1-2'!$D$3,'Eval % objectifs theme1-2'!$C$2,IF('Eval % objectifs theme1-2'!G12&lt;'Eval % objectifs theme1-2'!$D$4,'Eval % objectifs theme1-2'!$C$3,'Eval % objectifs theme1-2'!$C$4)))</f>
        <v>Pas abordé</v>
      </c>
      <c r="H8" s="7" t="str">
        <f>IF('Eval % objectifs theme1-2'!H12&lt;'Eval % objectifs theme1-2'!$D$2,'Eval % objectifs theme1-2'!$C$1,IF('Eval % objectifs theme1-2'!H12&lt;'Eval % objectifs theme1-2'!$D$3,'Eval % objectifs theme1-2'!$C$2,IF('Eval % objectifs theme1-2'!H12&lt;'Eval % objectifs theme1-2'!$D$4,'Eval % objectifs theme1-2'!$C$3,'Eval % objectifs theme1-2'!$C$4)))</f>
        <v>Pas abordé</v>
      </c>
      <c r="I8" s="37">
        <f>('Eval % objectifs theme1-2'!D12+'Eval % objectifs theme1-2'!E12+'Eval % objectifs theme1-2'!F12+'Eval % objectifs theme1-2'!G12)/4</f>
        <v>0</v>
      </c>
      <c r="J8" s="29">
        <f>('Eval % objectifs theme1-2'!H12)</f>
        <v>0</v>
      </c>
    </row>
    <row r="9" spans="1:10" x14ac:dyDescent="0.3">
      <c r="A9" s="12" t="s">
        <v>27</v>
      </c>
      <c r="B9" s="13"/>
      <c r="C9" s="14"/>
      <c r="D9" s="7" t="str">
        <f>IF('Eval % objectifs theme1-2'!D13&lt;'Eval % objectifs theme1-2'!$D$2,'Eval % objectifs theme1-2'!$C$1,IF('Eval % objectifs theme1-2'!D13&lt;'Eval % objectifs theme1-2'!$D$3,'Eval % objectifs theme1-2'!$C$2,IF('Eval % objectifs theme1-2'!D13&lt;'Eval % objectifs theme1-2'!$D$4,'Eval % objectifs theme1-2'!$C$3,'Eval % objectifs theme1-2'!$C$4)))</f>
        <v>Pas abordé</v>
      </c>
      <c r="E9" s="7" t="str">
        <f>IF('Eval % objectifs theme1-2'!E13&lt;'Eval % objectifs theme1-2'!$D$2,'Eval % objectifs theme1-2'!$C$1,IF('Eval % objectifs theme1-2'!E13&lt;'Eval % objectifs theme1-2'!$D$3,'Eval % objectifs theme1-2'!$C$2,IF('Eval % objectifs theme1-2'!E13&lt;'Eval % objectifs theme1-2'!$D$4,'Eval % objectifs theme1-2'!$C$3,'Eval % objectifs theme1-2'!$C$4)))</f>
        <v>Pas abordé</v>
      </c>
      <c r="F9" s="7" t="str">
        <f>IF('Eval % objectifs theme1-2'!F13&lt;'Eval % objectifs theme1-2'!$D$2,'Eval % objectifs theme1-2'!$C$1,IF('Eval % objectifs theme1-2'!F13&lt;'Eval % objectifs theme1-2'!$D$3,'Eval % objectifs theme1-2'!$C$2,IF('Eval % objectifs theme1-2'!F13&lt;'Eval % objectifs theme1-2'!$D$4,'Eval % objectifs theme1-2'!$C$3,'Eval % objectifs theme1-2'!$C$4)))</f>
        <v>Pas abordé</v>
      </c>
      <c r="G9" s="7" t="str">
        <f>IF('Eval % objectifs theme1-2'!G13&lt;'Eval % objectifs theme1-2'!$D$2,'Eval % objectifs theme1-2'!$C$1,IF('Eval % objectifs theme1-2'!G13&lt;'Eval % objectifs theme1-2'!$D$3,'Eval % objectifs theme1-2'!$C$2,IF('Eval % objectifs theme1-2'!G13&lt;'Eval % objectifs theme1-2'!$D$4,'Eval % objectifs theme1-2'!$C$3,'Eval % objectifs theme1-2'!$C$4)))</f>
        <v>Pas abordé</v>
      </c>
      <c r="H9" s="7" t="str">
        <f>IF('Eval % objectifs theme1-2'!H13&lt;'Eval % objectifs theme1-2'!$D$2,'Eval % objectifs theme1-2'!$C$1,IF('Eval % objectifs theme1-2'!H13&lt;'Eval % objectifs theme1-2'!$D$3,'Eval % objectifs theme1-2'!$C$2,IF('Eval % objectifs theme1-2'!H13&lt;'Eval % objectifs theme1-2'!$D$4,'Eval % objectifs theme1-2'!$C$3,'Eval % objectifs theme1-2'!$C$4)))</f>
        <v>Pas abordé</v>
      </c>
      <c r="I9" s="37">
        <f>('Eval % objectifs theme1-2'!D13+'Eval % objectifs theme1-2'!E13+'Eval % objectifs theme1-2'!F13+'Eval % objectifs theme1-2'!G13)/4</f>
        <v>0</v>
      </c>
      <c r="J9" s="29">
        <f>('Eval % objectifs theme1-2'!H13)</f>
        <v>0</v>
      </c>
    </row>
    <row r="10" spans="1:10" x14ac:dyDescent="0.3">
      <c r="A10" s="15" t="s">
        <v>31</v>
      </c>
      <c r="B10" s="16"/>
      <c r="C10" s="17"/>
      <c r="D10" s="7" t="str">
        <f>IF('Eval % objectifs theme1-2'!D14&lt;'Eval % objectifs theme1-2'!$D$2,'Eval % objectifs theme1-2'!$C$1,IF('Eval % objectifs theme1-2'!D14&lt;'Eval % objectifs theme1-2'!$D$3,'Eval % objectifs theme1-2'!$C$2,IF('Eval % objectifs theme1-2'!D14&lt;'Eval % objectifs theme1-2'!$D$4,'Eval % objectifs theme1-2'!$C$3,'Eval % objectifs theme1-2'!$C$4)))</f>
        <v>Pas abordé</v>
      </c>
      <c r="E10" s="7" t="str">
        <f>IF('Eval % objectifs theme1-2'!E14&lt;'Eval % objectifs theme1-2'!$D$2,'Eval % objectifs theme1-2'!$C$1,IF('Eval % objectifs theme1-2'!E14&lt;'Eval % objectifs theme1-2'!$D$3,'Eval % objectifs theme1-2'!$C$2,IF('Eval % objectifs theme1-2'!E14&lt;'Eval % objectifs theme1-2'!$D$4,'Eval % objectifs theme1-2'!$C$3,'Eval % objectifs theme1-2'!$C$4)))</f>
        <v>Pas abordé</v>
      </c>
      <c r="F10" s="7" t="str">
        <f>IF('Eval % objectifs theme1-2'!F14&lt;'Eval % objectifs theme1-2'!$D$2,'Eval % objectifs theme1-2'!$C$1,IF('Eval % objectifs theme1-2'!F14&lt;'Eval % objectifs theme1-2'!$D$3,'Eval % objectifs theme1-2'!$C$2,IF('Eval % objectifs theme1-2'!F14&lt;'Eval % objectifs theme1-2'!$D$4,'Eval % objectifs theme1-2'!$C$3,'Eval % objectifs theme1-2'!$C$4)))</f>
        <v>Pas abordé</v>
      </c>
      <c r="G10" s="7" t="str">
        <f>IF('Eval % objectifs theme1-2'!G14&lt;'Eval % objectifs theme1-2'!$D$2,'Eval % objectifs theme1-2'!$C$1,IF('Eval % objectifs theme1-2'!G14&lt;'Eval % objectifs theme1-2'!$D$3,'Eval % objectifs theme1-2'!$C$2,IF('Eval % objectifs theme1-2'!G14&lt;'Eval % objectifs theme1-2'!$D$4,'Eval % objectifs theme1-2'!$C$3,'Eval % objectifs theme1-2'!$C$4)))</f>
        <v>Pas abordé</v>
      </c>
      <c r="H10" s="7" t="str">
        <f>IF('Eval % objectifs theme1-2'!H14&lt;'Eval % objectifs theme1-2'!$D$2,'Eval % objectifs theme1-2'!$C$1,IF('Eval % objectifs theme1-2'!H14&lt;'Eval % objectifs theme1-2'!$D$3,'Eval % objectifs theme1-2'!$C$2,IF('Eval % objectifs theme1-2'!H14&lt;'Eval % objectifs theme1-2'!$D$4,'Eval % objectifs theme1-2'!$C$3,'Eval % objectifs theme1-2'!$C$4)))</f>
        <v>Pas abordé</v>
      </c>
      <c r="I10" s="37">
        <f>('Eval % objectifs theme1-2'!D14+'Eval % objectifs theme1-2'!E14+'Eval % objectifs theme1-2'!F14+'Eval % objectifs theme1-2'!G14)/4</f>
        <v>0</v>
      </c>
      <c r="J10" s="29">
        <f>('Eval % objectifs theme1-2'!H14)</f>
        <v>0</v>
      </c>
    </row>
    <row r="11" spans="1:10" x14ac:dyDescent="0.3">
      <c r="A11" s="12" t="s">
        <v>32</v>
      </c>
      <c r="B11" s="13"/>
      <c r="C11" s="14"/>
      <c r="D11" s="7" t="str">
        <f>IF('Eval % objectifs theme1-2'!D15&lt;'Eval % objectifs theme1-2'!$D$2,'Eval % objectifs theme1-2'!$C$1,IF('Eval % objectifs theme1-2'!D15&lt;'Eval % objectifs theme1-2'!$D$3,'Eval % objectifs theme1-2'!$C$2,IF('Eval % objectifs theme1-2'!D15&lt;'Eval % objectifs theme1-2'!$D$4,'Eval % objectifs theme1-2'!$C$3,'Eval % objectifs theme1-2'!$C$4)))</f>
        <v>Pas abordé</v>
      </c>
      <c r="E11" s="7" t="str">
        <f>IF('Eval % objectifs theme1-2'!E15&lt;'Eval % objectifs theme1-2'!$D$2,'Eval % objectifs theme1-2'!$C$1,IF('Eval % objectifs theme1-2'!E15&lt;'Eval % objectifs theme1-2'!$D$3,'Eval % objectifs theme1-2'!$C$2,IF('Eval % objectifs theme1-2'!E15&lt;'Eval % objectifs theme1-2'!$D$4,'Eval % objectifs theme1-2'!$C$3,'Eval % objectifs theme1-2'!$C$4)))</f>
        <v>Pas abordé</v>
      </c>
      <c r="F11" s="7" t="str">
        <f>IF('Eval % objectifs theme1-2'!F15&lt;'Eval % objectifs theme1-2'!$D$2,'Eval % objectifs theme1-2'!$C$1,IF('Eval % objectifs theme1-2'!F15&lt;'Eval % objectifs theme1-2'!$D$3,'Eval % objectifs theme1-2'!$C$2,IF('Eval % objectifs theme1-2'!F15&lt;'Eval % objectifs theme1-2'!$D$4,'Eval % objectifs theme1-2'!$C$3,'Eval % objectifs theme1-2'!$C$4)))</f>
        <v>Pas abordé</v>
      </c>
      <c r="G11" s="7" t="str">
        <f>IF('Eval % objectifs theme1-2'!G15&lt;'Eval % objectifs theme1-2'!$D$2,'Eval % objectifs theme1-2'!$C$1,IF('Eval % objectifs theme1-2'!G15&lt;'Eval % objectifs theme1-2'!$D$3,'Eval % objectifs theme1-2'!$C$2,IF('Eval % objectifs theme1-2'!G15&lt;'Eval % objectifs theme1-2'!$D$4,'Eval % objectifs theme1-2'!$C$3,'Eval % objectifs theme1-2'!$C$4)))</f>
        <v>Pas abordé</v>
      </c>
      <c r="H11" s="7" t="str">
        <f>IF('Eval % objectifs theme1-2'!H15&lt;'Eval % objectifs theme1-2'!$D$2,'Eval % objectifs theme1-2'!$C$1,IF('Eval % objectifs theme1-2'!H15&lt;'Eval % objectifs theme1-2'!$D$3,'Eval % objectifs theme1-2'!$C$2,IF('Eval % objectifs theme1-2'!H15&lt;'Eval % objectifs theme1-2'!$D$4,'Eval % objectifs theme1-2'!$C$3,'Eval % objectifs theme1-2'!$C$4)))</f>
        <v>Pas abordé</v>
      </c>
      <c r="I11" s="37">
        <f>('Eval % objectifs theme1-2'!D15+'Eval % objectifs theme1-2'!E15+'Eval % objectifs theme1-2'!F15+'Eval % objectifs theme1-2'!G15)/4</f>
        <v>0</v>
      </c>
      <c r="J11" s="29">
        <f>('Eval % objectifs theme1-2'!H15)</f>
        <v>0</v>
      </c>
    </row>
    <row r="12" spans="1:10" x14ac:dyDescent="0.3">
      <c r="A12" s="15" t="s">
        <v>26</v>
      </c>
      <c r="B12" s="16"/>
      <c r="C12" s="17"/>
      <c r="D12" s="7" t="str">
        <f>IF('Eval % objectifs theme1-2'!D16&lt;'Eval % objectifs theme1-2'!$D$2,'Eval % objectifs theme1-2'!$C$1,IF('Eval % objectifs theme1-2'!D16&lt;'Eval % objectifs theme1-2'!$D$3,'Eval % objectifs theme1-2'!$C$2,IF('Eval % objectifs theme1-2'!D16&lt;'Eval % objectifs theme1-2'!$D$4,'Eval % objectifs theme1-2'!$C$3,'Eval % objectifs theme1-2'!$C$4)))</f>
        <v>Pas abordé</v>
      </c>
      <c r="E12" s="7" t="str">
        <f>IF('Eval % objectifs theme1-2'!E16&lt;'Eval % objectifs theme1-2'!$D$2,'Eval % objectifs theme1-2'!$C$1,IF('Eval % objectifs theme1-2'!E16&lt;'Eval % objectifs theme1-2'!$D$3,'Eval % objectifs theme1-2'!$C$2,IF('Eval % objectifs theme1-2'!E16&lt;'Eval % objectifs theme1-2'!$D$4,'Eval % objectifs theme1-2'!$C$3,'Eval % objectifs theme1-2'!$C$4)))</f>
        <v>Pas abordé</v>
      </c>
      <c r="F12" s="7" t="str">
        <f>IF('Eval % objectifs theme1-2'!F16&lt;'Eval % objectifs theme1-2'!$D$2,'Eval % objectifs theme1-2'!$C$1,IF('Eval % objectifs theme1-2'!F16&lt;'Eval % objectifs theme1-2'!$D$3,'Eval % objectifs theme1-2'!$C$2,IF('Eval % objectifs theme1-2'!F16&lt;'Eval % objectifs theme1-2'!$D$4,'Eval % objectifs theme1-2'!$C$3,'Eval % objectifs theme1-2'!$C$4)))</f>
        <v>Pas abordé</v>
      </c>
      <c r="G12" s="7" t="str">
        <f>IF('Eval % objectifs theme1-2'!G16&lt;'Eval % objectifs theme1-2'!$D$2,'Eval % objectifs theme1-2'!$C$1,IF('Eval % objectifs theme1-2'!G16&lt;'Eval % objectifs theme1-2'!$D$3,'Eval % objectifs theme1-2'!$C$2,IF('Eval % objectifs theme1-2'!G16&lt;'Eval % objectifs theme1-2'!$D$4,'Eval % objectifs theme1-2'!$C$3,'Eval % objectifs theme1-2'!$C$4)))</f>
        <v>Pas abordé</v>
      </c>
      <c r="H12" s="7" t="str">
        <f>IF('Eval % objectifs theme1-2'!H16&lt;'Eval % objectifs theme1-2'!$D$2,'Eval % objectifs theme1-2'!$C$1,IF('Eval % objectifs theme1-2'!H16&lt;'Eval % objectifs theme1-2'!$D$3,'Eval % objectifs theme1-2'!$C$2,IF('Eval % objectifs theme1-2'!H16&lt;'Eval % objectifs theme1-2'!$D$4,'Eval % objectifs theme1-2'!$C$3,'Eval % objectifs theme1-2'!$C$4)))</f>
        <v>Pas abordé</v>
      </c>
      <c r="I12" s="37">
        <f>('Eval % objectifs theme1-2'!D16+'Eval % objectifs theme1-2'!E16+'Eval % objectifs theme1-2'!F16+'Eval % objectifs theme1-2'!G16)/4</f>
        <v>0</v>
      </c>
      <c r="J12" s="29">
        <f>('Eval % objectifs theme1-2'!H16)</f>
        <v>0</v>
      </c>
    </row>
    <row r="13" spans="1:10" x14ac:dyDescent="0.3">
      <c r="A13" s="12" t="s">
        <v>28</v>
      </c>
      <c r="B13" s="13"/>
      <c r="C13" s="14"/>
      <c r="D13" s="7" t="str">
        <f>IF('Eval % objectifs theme1-2'!D17&lt;'Eval % objectifs theme1-2'!$D$2,'Eval % objectifs theme1-2'!$C$1,IF('Eval % objectifs theme1-2'!D17&lt;'Eval % objectifs theme1-2'!$D$3,'Eval % objectifs theme1-2'!$C$2,IF('Eval % objectifs theme1-2'!D17&lt;'Eval % objectifs theme1-2'!$D$4,'Eval % objectifs theme1-2'!$C$3,'Eval % objectifs theme1-2'!$C$4)))</f>
        <v>Pas abordé</v>
      </c>
      <c r="E13" s="7" t="str">
        <f>IF('Eval % objectifs theme1-2'!E17&lt;'Eval % objectifs theme1-2'!$D$2,'Eval % objectifs theme1-2'!$C$1,IF('Eval % objectifs theme1-2'!E17&lt;'Eval % objectifs theme1-2'!$D$3,'Eval % objectifs theme1-2'!$C$2,IF('Eval % objectifs theme1-2'!E17&lt;'Eval % objectifs theme1-2'!$D$4,'Eval % objectifs theme1-2'!$C$3,'Eval % objectifs theme1-2'!$C$4)))</f>
        <v>Pas abordé</v>
      </c>
      <c r="F13" s="7" t="str">
        <f>IF('Eval % objectifs theme1-2'!F17&lt;'Eval % objectifs theme1-2'!$D$2,'Eval % objectifs theme1-2'!$C$1,IF('Eval % objectifs theme1-2'!F17&lt;'Eval % objectifs theme1-2'!$D$3,'Eval % objectifs theme1-2'!$C$2,IF('Eval % objectifs theme1-2'!F17&lt;'Eval % objectifs theme1-2'!$D$4,'Eval % objectifs theme1-2'!$C$3,'Eval % objectifs theme1-2'!$C$4)))</f>
        <v>Pas abordé</v>
      </c>
      <c r="G13" s="7" t="str">
        <f>IF('Eval % objectifs theme1-2'!G17&lt;'Eval % objectifs theme1-2'!$D$2,'Eval % objectifs theme1-2'!$C$1,IF('Eval % objectifs theme1-2'!G17&lt;'Eval % objectifs theme1-2'!$D$3,'Eval % objectifs theme1-2'!$C$2,IF('Eval % objectifs theme1-2'!G17&lt;'Eval % objectifs theme1-2'!$D$4,'Eval % objectifs theme1-2'!$C$3,'Eval % objectifs theme1-2'!$C$4)))</f>
        <v>Pas abordé</v>
      </c>
      <c r="H13" s="7" t="str">
        <f>IF('Eval % objectifs theme1-2'!H17&lt;'Eval % objectifs theme1-2'!$D$2,'Eval % objectifs theme1-2'!$C$1,IF('Eval % objectifs theme1-2'!H17&lt;'Eval % objectifs theme1-2'!$D$3,'Eval % objectifs theme1-2'!$C$2,IF('Eval % objectifs theme1-2'!H17&lt;'Eval % objectifs theme1-2'!$D$4,'Eval % objectifs theme1-2'!$C$3,'Eval % objectifs theme1-2'!$C$4)))</f>
        <v>Pas abordé</v>
      </c>
      <c r="I13" s="37">
        <f>('Eval % objectifs theme1-2'!D17+'Eval % objectifs theme1-2'!E17+'Eval % objectifs theme1-2'!F17+'Eval % objectifs theme1-2'!G17)/4</f>
        <v>0</v>
      </c>
      <c r="J13" s="29">
        <f>('Eval % objectifs theme1-2'!H17)</f>
        <v>0</v>
      </c>
    </row>
    <row r="14" spans="1:10" x14ac:dyDescent="0.3">
      <c r="A14" s="15" t="s">
        <v>31</v>
      </c>
      <c r="B14" s="16"/>
      <c r="C14" s="17"/>
      <c r="D14" s="7" t="str">
        <f>IF('Eval % objectifs theme1-2'!D18&lt;'Eval % objectifs theme1-2'!$D$2,'Eval % objectifs theme1-2'!$C$1,IF('Eval % objectifs theme1-2'!D18&lt;'Eval % objectifs theme1-2'!$D$3,'Eval % objectifs theme1-2'!$C$2,IF('Eval % objectifs theme1-2'!D18&lt;'Eval % objectifs theme1-2'!$D$4,'Eval % objectifs theme1-2'!$C$3,'Eval % objectifs theme1-2'!$C$4)))</f>
        <v>Pas abordé</v>
      </c>
      <c r="E14" s="7" t="str">
        <f>IF('Eval % objectifs theme1-2'!E18&lt;'Eval % objectifs theme1-2'!$D$2,'Eval % objectifs theme1-2'!$C$1,IF('Eval % objectifs theme1-2'!E18&lt;'Eval % objectifs theme1-2'!$D$3,'Eval % objectifs theme1-2'!$C$2,IF('Eval % objectifs theme1-2'!E18&lt;'Eval % objectifs theme1-2'!$D$4,'Eval % objectifs theme1-2'!$C$3,'Eval % objectifs theme1-2'!$C$4)))</f>
        <v>Pas abordé</v>
      </c>
      <c r="F14" s="7" t="str">
        <f>IF('Eval % objectifs theme1-2'!F18&lt;'Eval % objectifs theme1-2'!$D$2,'Eval % objectifs theme1-2'!$C$1,IF('Eval % objectifs theme1-2'!F18&lt;'Eval % objectifs theme1-2'!$D$3,'Eval % objectifs theme1-2'!$C$2,IF('Eval % objectifs theme1-2'!F18&lt;'Eval % objectifs theme1-2'!$D$4,'Eval % objectifs theme1-2'!$C$3,'Eval % objectifs theme1-2'!$C$4)))</f>
        <v>Pas abordé</v>
      </c>
      <c r="G14" s="7" t="str">
        <f>IF('Eval % objectifs theme1-2'!G18&lt;'Eval % objectifs theme1-2'!$D$2,'Eval % objectifs theme1-2'!$C$1,IF('Eval % objectifs theme1-2'!G18&lt;'Eval % objectifs theme1-2'!$D$3,'Eval % objectifs theme1-2'!$C$2,IF('Eval % objectifs theme1-2'!G18&lt;'Eval % objectifs theme1-2'!$D$4,'Eval % objectifs theme1-2'!$C$3,'Eval % objectifs theme1-2'!$C$4)))</f>
        <v>Pas abordé</v>
      </c>
      <c r="H14" s="7" t="str">
        <f>IF('Eval % objectifs theme1-2'!H18&lt;'Eval % objectifs theme1-2'!$D$2,'Eval % objectifs theme1-2'!$C$1,IF('Eval % objectifs theme1-2'!H18&lt;'Eval % objectifs theme1-2'!$D$3,'Eval % objectifs theme1-2'!$C$2,IF('Eval % objectifs theme1-2'!H18&lt;'Eval % objectifs theme1-2'!$D$4,'Eval % objectifs theme1-2'!$C$3,'Eval % objectifs theme1-2'!$C$4)))</f>
        <v>Pas abordé</v>
      </c>
      <c r="I14" s="37">
        <f>('Eval % objectifs theme1-2'!D18+'Eval % objectifs theme1-2'!E18+'Eval % objectifs theme1-2'!F18+'Eval % objectifs theme1-2'!G18)/4</f>
        <v>0</v>
      </c>
      <c r="J14" s="29">
        <f>('Eval % objectifs theme1-2'!H18)</f>
        <v>0</v>
      </c>
    </row>
    <row r="15" spans="1:10" x14ac:dyDescent="0.3">
      <c r="A15" s="12" t="s">
        <v>26</v>
      </c>
      <c r="B15" s="13"/>
      <c r="C15" s="14"/>
      <c r="D15" s="7" t="str">
        <f>IF('Eval % objectifs theme1-2'!D19&lt;'Eval % objectifs theme1-2'!$D$2,'Eval % objectifs theme1-2'!$C$1,IF('Eval % objectifs theme1-2'!D19&lt;'Eval % objectifs theme1-2'!$D$3,'Eval % objectifs theme1-2'!$C$2,IF('Eval % objectifs theme1-2'!D19&lt;'Eval % objectifs theme1-2'!$D$4,'Eval % objectifs theme1-2'!$C$3,'Eval % objectifs theme1-2'!$C$4)))</f>
        <v>Pas abordé</v>
      </c>
      <c r="E15" s="7" t="str">
        <f>IF('Eval % objectifs theme1-2'!E19&lt;'Eval % objectifs theme1-2'!$D$2,'Eval % objectifs theme1-2'!$C$1,IF('Eval % objectifs theme1-2'!E19&lt;'Eval % objectifs theme1-2'!$D$3,'Eval % objectifs theme1-2'!$C$2,IF('Eval % objectifs theme1-2'!E19&lt;'Eval % objectifs theme1-2'!$D$4,'Eval % objectifs theme1-2'!$C$3,'Eval % objectifs theme1-2'!$C$4)))</f>
        <v>Pas abordé</v>
      </c>
      <c r="F15" s="7" t="str">
        <f>IF('Eval % objectifs theme1-2'!F19&lt;'Eval % objectifs theme1-2'!$D$2,'Eval % objectifs theme1-2'!$C$1,IF('Eval % objectifs theme1-2'!F19&lt;'Eval % objectifs theme1-2'!$D$3,'Eval % objectifs theme1-2'!$C$2,IF('Eval % objectifs theme1-2'!F19&lt;'Eval % objectifs theme1-2'!$D$4,'Eval % objectifs theme1-2'!$C$3,'Eval % objectifs theme1-2'!$C$4)))</f>
        <v>Pas abordé</v>
      </c>
      <c r="G15" s="7" t="str">
        <f>IF('Eval % objectifs theme1-2'!G19&lt;'Eval % objectifs theme1-2'!$D$2,'Eval % objectifs theme1-2'!$C$1,IF('Eval % objectifs theme1-2'!G19&lt;'Eval % objectifs theme1-2'!$D$3,'Eval % objectifs theme1-2'!$C$2,IF('Eval % objectifs theme1-2'!G19&lt;'Eval % objectifs theme1-2'!$D$4,'Eval % objectifs theme1-2'!$C$3,'Eval % objectifs theme1-2'!$C$4)))</f>
        <v>Pas abordé</v>
      </c>
      <c r="H15" s="7" t="str">
        <f>IF('Eval % objectifs theme1-2'!H19&lt;'Eval % objectifs theme1-2'!$D$2,'Eval % objectifs theme1-2'!$C$1,IF('Eval % objectifs theme1-2'!H19&lt;'Eval % objectifs theme1-2'!$D$3,'Eval % objectifs theme1-2'!$C$2,IF('Eval % objectifs theme1-2'!H19&lt;'Eval % objectifs theme1-2'!$D$4,'Eval % objectifs theme1-2'!$C$3,'Eval % objectifs theme1-2'!$C$4)))</f>
        <v>Pas abordé</v>
      </c>
      <c r="I15" s="37">
        <f>('Eval % objectifs theme1-2'!D19+'Eval % objectifs theme1-2'!E19+'Eval % objectifs theme1-2'!F19+'Eval % objectifs theme1-2'!G19)/4</f>
        <v>0</v>
      </c>
      <c r="J15" s="29">
        <f>('Eval % objectifs theme1-2'!H19)</f>
        <v>0</v>
      </c>
    </row>
    <row r="16" spans="1:10" x14ac:dyDescent="0.3">
      <c r="A16" s="15" t="s">
        <v>32</v>
      </c>
      <c r="B16" s="16"/>
      <c r="C16" s="17"/>
      <c r="D16" s="7" t="str">
        <f>IF('Eval % objectifs theme1-2'!D20&lt;'Eval % objectifs theme1-2'!$D$2,'Eval % objectifs theme1-2'!$C$1,IF('Eval % objectifs theme1-2'!D20&lt;'Eval % objectifs theme1-2'!$D$3,'Eval % objectifs theme1-2'!$C$2,IF('Eval % objectifs theme1-2'!D20&lt;'Eval % objectifs theme1-2'!$D$4,'Eval % objectifs theme1-2'!$C$3,'Eval % objectifs theme1-2'!$C$4)))</f>
        <v>Pas abordé</v>
      </c>
      <c r="E16" s="7" t="str">
        <f>IF('Eval % objectifs theme1-2'!E20&lt;'Eval % objectifs theme1-2'!$D$2,'Eval % objectifs theme1-2'!$C$1,IF('Eval % objectifs theme1-2'!E20&lt;'Eval % objectifs theme1-2'!$D$3,'Eval % objectifs theme1-2'!$C$2,IF('Eval % objectifs theme1-2'!E20&lt;'Eval % objectifs theme1-2'!$D$4,'Eval % objectifs theme1-2'!$C$3,'Eval % objectifs theme1-2'!$C$4)))</f>
        <v>Pas abordé</v>
      </c>
      <c r="F16" s="7" t="str">
        <f>IF('Eval % objectifs theme1-2'!F20&lt;'Eval % objectifs theme1-2'!$D$2,'Eval % objectifs theme1-2'!$C$1,IF('Eval % objectifs theme1-2'!F20&lt;'Eval % objectifs theme1-2'!$D$3,'Eval % objectifs theme1-2'!$C$2,IF('Eval % objectifs theme1-2'!F20&lt;'Eval % objectifs theme1-2'!$D$4,'Eval % objectifs theme1-2'!$C$3,'Eval % objectifs theme1-2'!$C$4)))</f>
        <v>Pas abordé</v>
      </c>
      <c r="G16" s="7" t="str">
        <f>IF('Eval % objectifs theme1-2'!G20&lt;'Eval % objectifs theme1-2'!$D$2,'Eval % objectifs theme1-2'!$C$1,IF('Eval % objectifs theme1-2'!G20&lt;'Eval % objectifs theme1-2'!$D$3,'Eval % objectifs theme1-2'!$C$2,IF('Eval % objectifs theme1-2'!G20&lt;'Eval % objectifs theme1-2'!$D$4,'Eval % objectifs theme1-2'!$C$3,'Eval % objectifs theme1-2'!$C$4)))</f>
        <v>Pas abordé</v>
      </c>
      <c r="H16" s="7" t="str">
        <f>IF('Eval % objectifs theme1-2'!H20&lt;'Eval % objectifs theme1-2'!$D$2,'Eval % objectifs theme1-2'!$C$1,IF('Eval % objectifs theme1-2'!H20&lt;'Eval % objectifs theme1-2'!$D$3,'Eval % objectifs theme1-2'!$C$2,IF('Eval % objectifs theme1-2'!H20&lt;'Eval % objectifs theme1-2'!$D$4,'Eval % objectifs theme1-2'!$C$3,'Eval % objectifs theme1-2'!$C$4)))</f>
        <v>Pas abordé</v>
      </c>
      <c r="I16" s="37">
        <f>('Eval % objectifs theme1-2'!D20+'Eval % objectifs theme1-2'!E20+'Eval % objectifs theme1-2'!F20+'Eval % objectifs theme1-2'!G20)/4</f>
        <v>0</v>
      </c>
      <c r="J16" s="29">
        <f>('Eval % objectifs theme1-2'!H20)</f>
        <v>0</v>
      </c>
    </row>
    <row r="17" spans="1:10" x14ac:dyDescent="0.3">
      <c r="A17" s="12" t="s">
        <v>29</v>
      </c>
      <c r="B17" s="13"/>
      <c r="C17" s="14"/>
      <c r="D17" s="7" t="str">
        <f>IF('Eval % objectifs theme1-2'!D21&lt;'Eval % objectifs theme1-2'!$D$2,'Eval % objectifs theme1-2'!$C$1,IF('Eval % objectifs theme1-2'!D21&lt;'Eval % objectifs theme1-2'!$D$3,'Eval % objectifs theme1-2'!$C$2,IF('Eval % objectifs theme1-2'!D21&lt;'Eval % objectifs theme1-2'!$D$4,'Eval % objectifs theme1-2'!$C$3,'Eval % objectifs theme1-2'!$C$4)))</f>
        <v>Pas abordé</v>
      </c>
      <c r="E17" s="7" t="str">
        <f>IF('Eval % objectifs theme1-2'!E21&lt;'Eval % objectifs theme1-2'!$D$2,'Eval % objectifs theme1-2'!$C$1,IF('Eval % objectifs theme1-2'!E21&lt;'Eval % objectifs theme1-2'!$D$3,'Eval % objectifs theme1-2'!$C$2,IF('Eval % objectifs theme1-2'!E21&lt;'Eval % objectifs theme1-2'!$D$4,'Eval % objectifs theme1-2'!$C$3,'Eval % objectifs theme1-2'!$C$4)))</f>
        <v>Pas abordé</v>
      </c>
      <c r="F17" s="7" t="str">
        <f>IF('Eval % objectifs theme1-2'!F21&lt;'Eval % objectifs theme1-2'!$D$2,'Eval % objectifs theme1-2'!$C$1,IF('Eval % objectifs theme1-2'!F21&lt;'Eval % objectifs theme1-2'!$D$3,'Eval % objectifs theme1-2'!$C$2,IF('Eval % objectifs theme1-2'!F21&lt;'Eval % objectifs theme1-2'!$D$4,'Eval % objectifs theme1-2'!$C$3,'Eval % objectifs theme1-2'!$C$4)))</f>
        <v>Pas abordé</v>
      </c>
      <c r="G17" s="7" t="str">
        <f>IF('Eval % objectifs theme1-2'!G21&lt;'Eval % objectifs theme1-2'!$D$2,'Eval % objectifs theme1-2'!$C$1,IF('Eval % objectifs theme1-2'!G21&lt;'Eval % objectifs theme1-2'!$D$3,'Eval % objectifs theme1-2'!$C$2,IF('Eval % objectifs theme1-2'!G21&lt;'Eval % objectifs theme1-2'!$D$4,'Eval % objectifs theme1-2'!$C$3,'Eval % objectifs theme1-2'!$C$4)))</f>
        <v>Pas abordé</v>
      </c>
      <c r="H17" s="7" t="str">
        <f>IF('Eval % objectifs theme1-2'!H21&lt;'Eval % objectifs theme1-2'!$D$2,'Eval % objectifs theme1-2'!$C$1,IF('Eval % objectifs theme1-2'!H21&lt;'Eval % objectifs theme1-2'!$D$3,'Eval % objectifs theme1-2'!$C$2,IF('Eval % objectifs theme1-2'!H21&lt;'Eval % objectifs theme1-2'!$D$4,'Eval % objectifs theme1-2'!$C$3,'Eval % objectifs theme1-2'!$C$4)))</f>
        <v>Pas abordé</v>
      </c>
      <c r="I17" s="37">
        <f>('Eval % objectifs theme1-2'!D21+'Eval % objectifs theme1-2'!E21+'Eval % objectifs theme1-2'!F21+'Eval % objectifs theme1-2'!G21)/4</f>
        <v>0</v>
      </c>
      <c r="J17" s="29">
        <f>('Eval % objectifs theme1-2'!H21)</f>
        <v>0</v>
      </c>
    </row>
    <row r="18" spans="1:10" x14ac:dyDescent="0.3">
      <c r="A18" s="15" t="s">
        <v>27</v>
      </c>
      <c r="B18" s="16"/>
      <c r="C18" s="17"/>
      <c r="D18" s="7" t="str">
        <f>IF('Eval % objectifs theme1-2'!D22&lt;'Eval % objectifs theme1-2'!$D$2,'Eval % objectifs theme1-2'!$C$1,IF('Eval % objectifs theme1-2'!D22&lt;'Eval % objectifs theme1-2'!$D$3,'Eval % objectifs theme1-2'!$C$2,IF('Eval % objectifs theme1-2'!D22&lt;'Eval % objectifs theme1-2'!$D$4,'Eval % objectifs theme1-2'!$C$3,'Eval % objectifs theme1-2'!$C$4)))</f>
        <v>Pas abordé</v>
      </c>
      <c r="E18" s="7" t="str">
        <f>IF('Eval % objectifs theme1-2'!E22&lt;'Eval % objectifs theme1-2'!$D$2,'Eval % objectifs theme1-2'!$C$1,IF('Eval % objectifs theme1-2'!E22&lt;'Eval % objectifs theme1-2'!$D$3,'Eval % objectifs theme1-2'!$C$2,IF('Eval % objectifs theme1-2'!E22&lt;'Eval % objectifs theme1-2'!$D$4,'Eval % objectifs theme1-2'!$C$3,'Eval % objectifs theme1-2'!$C$4)))</f>
        <v>Pas abordé</v>
      </c>
      <c r="F18" s="7" t="str">
        <f>IF('Eval % objectifs theme1-2'!F22&lt;'Eval % objectifs theme1-2'!$D$2,'Eval % objectifs theme1-2'!$C$1,IF('Eval % objectifs theme1-2'!F22&lt;'Eval % objectifs theme1-2'!$D$3,'Eval % objectifs theme1-2'!$C$2,IF('Eval % objectifs theme1-2'!F22&lt;'Eval % objectifs theme1-2'!$D$4,'Eval % objectifs theme1-2'!$C$3,'Eval % objectifs theme1-2'!$C$4)))</f>
        <v>Pas abordé</v>
      </c>
      <c r="G18" s="7" t="str">
        <f>IF('Eval % objectifs theme1-2'!G22&lt;'Eval % objectifs theme1-2'!$D$2,'Eval % objectifs theme1-2'!$C$1,IF('Eval % objectifs theme1-2'!G22&lt;'Eval % objectifs theme1-2'!$D$3,'Eval % objectifs theme1-2'!$C$2,IF('Eval % objectifs theme1-2'!G22&lt;'Eval % objectifs theme1-2'!$D$4,'Eval % objectifs theme1-2'!$C$3,'Eval % objectifs theme1-2'!$C$4)))</f>
        <v>Pas abordé</v>
      </c>
      <c r="H18" s="7" t="str">
        <f>IF('Eval % objectifs theme1-2'!H22&lt;'Eval % objectifs theme1-2'!$D$2,'Eval % objectifs theme1-2'!$C$1,IF('Eval % objectifs theme1-2'!H22&lt;'Eval % objectifs theme1-2'!$D$3,'Eval % objectifs theme1-2'!$C$2,IF('Eval % objectifs theme1-2'!H22&lt;'Eval % objectifs theme1-2'!$D$4,'Eval % objectifs theme1-2'!$C$3,'Eval % objectifs theme1-2'!$C$4)))</f>
        <v>Pas abordé</v>
      </c>
      <c r="I18" s="37">
        <f>('Eval % objectifs theme1-2'!D22+'Eval % objectifs theme1-2'!E22+'Eval % objectifs theme1-2'!F22+'Eval % objectifs theme1-2'!G22)/4</f>
        <v>0</v>
      </c>
      <c r="J18" s="29">
        <f>('Eval % objectifs theme1-2'!H22)</f>
        <v>0</v>
      </c>
    </row>
    <row r="19" spans="1:10" x14ac:dyDescent="0.3">
      <c r="A19" s="12" t="s">
        <v>32</v>
      </c>
      <c r="B19" s="13"/>
      <c r="C19" s="14"/>
      <c r="D19" s="7" t="str">
        <f>IF('Eval % objectifs theme1-2'!D23&lt;'Eval % objectifs theme1-2'!$D$2,'Eval % objectifs theme1-2'!$C$1,IF('Eval % objectifs theme1-2'!D23&lt;'Eval % objectifs theme1-2'!$D$3,'Eval % objectifs theme1-2'!$C$2,IF('Eval % objectifs theme1-2'!D23&lt;'Eval % objectifs theme1-2'!$D$4,'Eval % objectifs theme1-2'!$C$3,'Eval % objectifs theme1-2'!$C$4)))</f>
        <v>Pas abordé</v>
      </c>
      <c r="E19" s="7" t="str">
        <f>IF('Eval % objectifs theme1-2'!E23&lt;'Eval % objectifs theme1-2'!$D$2,'Eval % objectifs theme1-2'!$C$1,IF('Eval % objectifs theme1-2'!E23&lt;'Eval % objectifs theme1-2'!$D$3,'Eval % objectifs theme1-2'!$C$2,IF('Eval % objectifs theme1-2'!E23&lt;'Eval % objectifs theme1-2'!$D$4,'Eval % objectifs theme1-2'!$C$3,'Eval % objectifs theme1-2'!$C$4)))</f>
        <v>Pas abordé</v>
      </c>
      <c r="F19" s="7" t="str">
        <f>IF('Eval % objectifs theme1-2'!F23&lt;'Eval % objectifs theme1-2'!$D$2,'Eval % objectifs theme1-2'!$C$1,IF('Eval % objectifs theme1-2'!F23&lt;'Eval % objectifs theme1-2'!$D$3,'Eval % objectifs theme1-2'!$C$2,IF('Eval % objectifs theme1-2'!F23&lt;'Eval % objectifs theme1-2'!$D$4,'Eval % objectifs theme1-2'!$C$3,'Eval % objectifs theme1-2'!$C$4)))</f>
        <v>Pas abordé</v>
      </c>
      <c r="G19" s="7" t="str">
        <f>IF('Eval % objectifs theme1-2'!G23&lt;'Eval % objectifs theme1-2'!$D$2,'Eval % objectifs theme1-2'!$C$1,IF('Eval % objectifs theme1-2'!G23&lt;'Eval % objectifs theme1-2'!$D$3,'Eval % objectifs theme1-2'!$C$2,IF('Eval % objectifs theme1-2'!G23&lt;'Eval % objectifs theme1-2'!$D$4,'Eval % objectifs theme1-2'!$C$3,'Eval % objectifs theme1-2'!$C$4)))</f>
        <v>Pas abordé</v>
      </c>
      <c r="H19" s="7" t="str">
        <f>IF('Eval % objectifs theme1-2'!H23&lt;'Eval % objectifs theme1-2'!$D$2,'Eval % objectifs theme1-2'!$C$1,IF('Eval % objectifs theme1-2'!H23&lt;'Eval % objectifs theme1-2'!$D$3,'Eval % objectifs theme1-2'!$C$2,IF('Eval % objectifs theme1-2'!H23&lt;'Eval % objectifs theme1-2'!$D$4,'Eval % objectifs theme1-2'!$C$3,'Eval % objectifs theme1-2'!$C$4)))</f>
        <v>Pas abordé</v>
      </c>
      <c r="I19" s="37">
        <f>('Eval % objectifs theme1-2'!D23+'Eval % objectifs theme1-2'!E23+'Eval % objectifs theme1-2'!F23+'Eval % objectifs theme1-2'!G23)/4</f>
        <v>0</v>
      </c>
      <c r="J19" s="29">
        <f>('Eval % objectifs theme1-2'!H23)</f>
        <v>0</v>
      </c>
    </row>
    <row r="20" spans="1:10" x14ac:dyDescent="0.3">
      <c r="A20" s="15" t="s">
        <v>30</v>
      </c>
      <c r="B20" s="16"/>
      <c r="C20" s="17"/>
      <c r="D20" s="7" t="str">
        <f>IF('Eval % objectifs theme1-2'!D24&lt;'Eval % objectifs theme1-2'!$D$2,'Eval % objectifs theme1-2'!$C$1,IF('Eval % objectifs theme1-2'!D24&lt;'Eval % objectifs theme1-2'!$D$3,'Eval % objectifs theme1-2'!$C$2,IF('Eval % objectifs theme1-2'!D24&lt;'Eval % objectifs theme1-2'!$D$4,'Eval % objectifs theme1-2'!$C$3,'Eval % objectifs theme1-2'!$C$4)))</f>
        <v>Pas abordé</v>
      </c>
      <c r="E20" s="7" t="str">
        <f>IF('Eval % objectifs theme1-2'!E24&lt;'Eval % objectifs theme1-2'!$D$2,'Eval % objectifs theme1-2'!$C$1,IF('Eval % objectifs theme1-2'!E24&lt;'Eval % objectifs theme1-2'!$D$3,'Eval % objectifs theme1-2'!$C$2,IF('Eval % objectifs theme1-2'!E24&lt;'Eval % objectifs theme1-2'!$D$4,'Eval % objectifs theme1-2'!$C$3,'Eval % objectifs theme1-2'!$C$4)))</f>
        <v>Pas abordé</v>
      </c>
      <c r="F20" s="7" t="str">
        <f>IF('Eval % objectifs theme1-2'!F24&lt;'Eval % objectifs theme1-2'!$D$2,'Eval % objectifs theme1-2'!$C$1,IF('Eval % objectifs theme1-2'!F24&lt;'Eval % objectifs theme1-2'!$D$3,'Eval % objectifs theme1-2'!$C$2,IF('Eval % objectifs theme1-2'!F24&lt;'Eval % objectifs theme1-2'!$D$4,'Eval % objectifs theme1-2'!$C$3,'Eval % objectifs theme1-2'!$C$4)))</f>
        <v>Pas abordé</v>
      </c>
      <c r="G20" s="7" t="str">
        <f>IF('Eval % objectifs theme1-2'!G24&lt;'Eval % objectifs theme1-2'!$D$2,'Eval % objectifs theme1-2'!$C$1,IF('Eval % objectifs theme1-2'!G24&lt;'Eval % objectifs theme1-2'!$D$3,'Eval % objectifs theme1-2'!$C$2,IF('Eval % objectifs theme1-2'!G24&lt;'Eval % objectifs theme1-2'!$D$4,'Eval % objectifs theme1-2'!$C$3,'Eval % objectifs theme1-2'!$C$4)))</f>
        <v>Pas abordé</v>
      </c>
      <c r="H20" s="7" t="str">
        <f>IF('Eval % objectifs theme1-2'!H24&lt;'Eval % objectifs theme1-2'!$D$2,'Eval % objectifs theme1-2'!$C$1,IF('Eval % objectifs theme1-2'!H24&lt;'Eval % objectifs theme1-2'!$D$3,'Eval % objectifs theme1-2'!$C$2,IF('Eval % objectifs theme1-2'!H24&lt;'Eval % objectifs theme1-2'!$D$4,'Eval % objectifs theme1-2'!$C$3,'Eval % objectifs theme1-2'!$C$4)))</f>
        <v>Pas abordé</v>
      </c>
      <c r="I20" s="37">
        <f>('Eval % objectifs theme1-2'!D24+'Eval % objectifs theme1-2'!E24+'Eval % objectifs theme1-2'!F24+'Eval % objectifs theme1-2'!G24)/4</f>
        <v>0</v>
      </c>
      <c r="J20" s="29">
        <f>('Eval % objectifs theme1-2'!H24)</f>
        <v>0</v>
      </c>
    </row>
    <row r="21" spans="1:10" x14ac:dyDescent="0.3">
      <c r="A21" s="12" t="s">
        <v>29</v>
      </c>
      <c r="B21" s="13"/>
      <c r="C21" s="14"/>
      <c r="D21" s="7" t="str">
        <f>IF('Eval % objectifs theme1-2'!D25&lt;'Eval % objectifs theme1-2'!$D$2,'Eval % objectifs theme1-2'!$C$1,IF('Eval % objectifs theme1-2'!D25&lt;'Eval % objectifs theme1-2'!$D$3,'Eval % objectifs theme1-2'!$C$2,IF('Eval % objectifs theme1-2'!D25&lt;'Eval % objectifs theme1-2'!$D$4,'Eval % objectifs theme1-2'!$C$3,'Eval % objectifs theme1-2'!$C$4)))</f>
        <v>Pas abordé</v>
      </c>
      <c r="E21" s="7" t="str">
        <f>IF('Eval % objectifs theme1-2'!E25&lt;'Eval % objectifs theme1-2'!$D$2,'Eval % objectifs theme1-2'!$C$1,IF('Eval % objectifs theme1-2'!E25&lt;'Eval % objectifs theme1-2'!$D$3,'Eval % objectifs theme1-2'!$C$2,IF('Eval % objectifs theme1-2'!E25&lt;'Eval % objectifs theme1-2'!$D$4,'Eval % objectifs theme1-2'!$C$3,'Eval % objectifs theme1-2'!$C$4)))</f>
        <v>Pas abordé</v>
      </c>
      <c r="F21" s="7" t="str">
        <f>IF('Eval % objectifs theme1-2'!F25&lt;'Eval % objectifs theme1-2'!$D$2,'Eval % objectifs theme1-2'!$C$1,IF('Eval % objectifs theme1-2'!F25&lt;'Eval % objectifs theme1-2'!$D$3,'Eval % objectifs theme1-2'!$C$2,IF('Eval % objectifs theme1-2'!F25&lt;'Eval % objectifs theme1-2'!$D$4,'Eval % objectifs theme1-2'!$C$3,'Eval % objectifs theme1-2'!$C$4)))</f>
        <v>Pas abordé</v>
      </c>
      <c r="G21" s="7" t="str">
        <f>IF('Eval % objectifs theme1-2'!G25&lt;'Eval % objectifs theme1-2'!$D$2,'Eval % objectifs theme1-2'!$C$1,IF('Eval % objectifs theme1-2'!G25&lt;'Eval % objectifs theme1-2'!$D$3,'Eval % objectifs theme1-2'!$C$2,IF('Eval % objectifs theme1-2'!G25&lt;'Eval % objectifs theme1-2'!$D$4,'Eval % objectifs theme1-2'!$C$3,'Eval % objectifs theme1-2'!$C$4)))</f>
        <v>Pas abordé</v>
      </c>
      <c r="H21" s="7" t="str">
        <f>IF('Eval % objectifs theme1-2'!H25&lt;'Eval % objectifs theme1-2'!$D$2,'Eval % objectifs theme1-2'!$C$1,IF('Eval % objectifs theme1-2'!H25&lt;'Eval % objectifs theme1-2'!$D$3,'Eval % objectifs theme1-2'!$C$2,IF('Eval % objectifs theme1-2'!H25&lt;'Eval % objectifs theme1-2'!$D$4,'Eval % objectifs theme1-2'!$C$3,'Eval % objectifs theme1-2'!$C$4)))</f>
        <v>Pas abordé</v>
      </c>
      <c r="I21" s="37">
        <f>('Eval % objectifs theme1-2'!D25+'Eval % objectifs theme1-2'!E25+'Eval % objectifs theme1-2'!F25+'Eval % objectifs theme1-2'!G25)/4</f>
        <v>0</v>
      </c>
      <c r="J21" s="29">
        <f>('Eval % objectifs theme1-2'!H25)</f>
        <v>0</v>
      </c>
    </row>
    <row r="22" spans="1:10" x14ac:dyDescent="0.3">
      <c r="A22" s="15" t="s">
        <v>28</v>
      </c>
      <c r="B22" s="16"/>
      <c r="C22" s="17"/>
      <c r="D22" s="7" t="str">
        <f>IF('Eval % objectifs theme1-2'!D26&lt;'Eval % objectifs theme1-2'!$D$2,'Eval % objectifs theme1-2'!$C$1,IF('Eval % objectifs theme1-2'!D26&lt;'Eval % objectifs theme1-2'!$D$3,'Eval % objectifs theme1-2'!$C$2,IF('Eval % objectifs theme1-2'!D26&lt;'Eval % objectifs theme1-2'!$D$4,'Eval % objectifs theme1-2'!$C$3,'Eval % objectifs theme1-2'!$C$4)))</f>
        <v>Pas abordé</v>
      </c>
      <c r="E22" s="7" t="str">
        <f>IF('Eval % objectifs theme1-2'!E26&lt;'Eval % objectifs theme1-2'!$D$2,'Eval % objectifs theme1-2'!$C$1,IF('Eval % objectifs theme1-2'!E26&lt;'Eval % objectifs theme1-2'!$D$3,'Eval % objectifs theme1-2'!$C$2,IF('Eval % objectifs theme1-2'!E26&lt;'Eval % objectifs theme1-2'!$D$4,'Eval % objectifs theme1-2'!$C$3,'Eval % objectifs theme1-2'!$C$4)))</f>
        <v>Pas abordé</v>
      </c>
      <c r="F22" s="7" t="str">
        <f>IF('Eval % objectifs theme1-2'!F26&lt;'Eval % objectifs theme1-2'!$D$2,'Eval % objectifs theme1-2'!$C$1,IF('Eval % objectifs theme1-2'!F26&lt;'Eval % objectifs theme1-2'!$D$3,'Eval % objectifs theme1-2'!$C$2,IF('Eval % objectifs theme1-2'!F26&lt;'Eval % objectifs theme1-2'!$D$4,'Eval % objectifs theme1-2'!$C$3,'Eval % objectifs theme1-2'!$C$4)))</f>
        <v>Pas abordé</v>
      </c>
      <c r="G22" s="7" t="str">
        <f>IF('Eval % objectifs theme1-2'!G26&lt;'Eval % objectifs theme1-2'!$D$2,'Eval % objectifs theme1-2'!$C$1,IF('Eval % objectifs theme1-2'!G26&lt;'Eval % objectifs theme1-2'!$D$3,'Eval % objectifs theme1-2'!$C$2,IF('Eval % objectifs theme1-2'!G26&lt;'Eval % objectifs theme1-2'!$D$4,'Eval % objectifs theme1-2'!$C$3,'Eval % objectifs theme1-2'!$C$4)))</f>
        <v>Pas abordé</v>
      </c>
      <c r="H22" s="7" t="str">
        <f>IF('Eval % objectifs theme1-2'!H26&lt;'Eval % objectifs theme1-2'!$D$2,'Eval % objectifs theme1-2'!$C$1,IF('Eval % objectifs theme1-2'!H26&lt;'Eval % objectifs theme1-2'!$D$3,'Eval % objectifs theme1-2'!$C$2,IF('Eval % objectifs theme1-2'!H26&lt;'Eval % objectifs theme1-2'!$D$4,'Eval % objectifs theme1-2'!$C$3,'Eval % objectifs theme1-2'!$C$4)))</f>
        <v>Pas abordé</v>
      </c>
      <c r="I22" s="37">
        <f>('Eval % objectifs theme1-2'!D26+'Eval % objectifs theme1-2'!E26+'Eval % objectifs theme1-2'!F26+'Eval % objectifs theme1-2'!G26)/4</f>
        <v>0</v>
      </c>
      <c r="J22" s="29">
        <f>('Eval % objectifs theme1-2'!H26)</f>
        <v>0</v>
      </c>
    </row>
  </sheetData>
  <sortState ref="A3:J22">
    <sortCondition ref="B3:B22"/>
  </sortState>
  <conditionalFormatting sqref="D3:H22">
    <cfRule type="containsText" dxfId="75" priority="6" operator="containsText" text="Acquis">
      <formula>NOT(ISERROR(SEARCH("Acquis",D3)))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D33EA20-3672-4D8B-9722-196D4BE952A9}">
            <xm:f>NOT(ISERROR(SEARCH('Eval % objectifs theme1-2'!$C$1,D3)))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2" operator="containsText" id="{94FD5D2E-488F-4F0E-B893-172379D7469B}">
            <xm:f>NOT(ISERROR(SEARCH('Eval % objectifs theme1-2'!$C$2,D3)))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5" operator="containsText" id="{9C9DE454-467C-43D3-9BE5-1DA8CA352340}">
            <xm:f>NOT(ISERROR(SEARCH('Eval % objectifs theme1-2'!$C$3,D3)))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D3:H22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pane ySplit="4" topLeftCell="A5" activePane="bottomLeft" state="frozen"/>
      <selection pane="bottomLeft" activeCell="M12" sqref="M12"/>
    </sheetView>
  </sheetViews>
  <sheetFormatPr baseColWidth="10" defaultRowHeight="14.4" x14ac:dyDescent="0.3"/>
  <cols>
    <col min="1" max="1" width="10.88671875" bestFit="1" customWidth="1"/>
    <col min="2" max="2" width="13" bestFit="1" customWidth="1"/>
    <col min="3" max="3" width="11.5546875" bestFit="1" customWidth="1"/>
  </cols>
  <sheetData>
    <row r="1" spans="1:11" x14ac:dyDescent="0.3">
      <c r="B1" s="73" t="s">
        <v>43</v>
      </c>
      <c r="C1" s="2" t="s">
        <v>38</v>
      </c>
      <c r="D1" s="30">
        <v>0</v>
      </c>
      <c r="E1" s="30">
        <v>0</v>
      </c>
      <c r="F1" s="30">
        <v>0</v>
      </c>
      <c r="G1" s="30">
        <v>0</v>
      </c>
      <c r="H1" s="30">
        <v>0</v>
      </c>
      <c r="I1" s="30">
        <v>0</v>
      </c>
      <c r="J1" s="30">
        <v>0</v>
      </c>
    </row>
    <row r="2" spans="1:11" x14ac:dyDescent="0.3">
      <c r="B2" s="74"/>
      <c r="C2" s="3" t="s">
        <v>41</v>
      </c>
      <c r="D2" s="31">
        <v>1</v>
      </c>
      <c r="E2" s="31">
        <v>1</v>
      </c>
      <c r="F2" s="31">
        <v>1</v>
      </c>
      <c r="G2" s="31">
        <v>1</v>
      </c>
      <c r="H2" s="31">
        <v>1</v>
      </c>
      <c r="I2" s="31">
        <v>1</v>
      </c>
      <c r="J2" s="31">
        <v>1</v>
      </c>
    </row>
    <row r="3" spans="1:11" x14ac:dyDescent="0.3">
      <c r="B3" s="74"/>
      <c r="C3" s="4" t="s">
        <v>39</v>
      </c>
      <c r="D3" s="32">
        <v>12</v>
      </c>
      <c r="E3" s="32">
        <v>8</v>
      </c>
      <c r="F3" s="32">
        <v>10</v>
      </c>
      <c r="G3" s="32">
        <v>8</v>
      </c>
      <c r="H3" s="32">
        <v>12</v>
      </c>
      <c r="I3" s="32">
        <v>12</v>
      </c>
      <c r="J3" s="32">
        <v>12</v>
      </c>
    </row>
    <row r="4" spans="1:11" x14ac:dyDescent="0.3">
      <c r="B4" s="75"/>
      <c r="C4" s="5" t="s">
        <v>40</v>
      </c>
      <c r="D4" s="33">
        <v>14</v>
      </c>
      <c r="E4" s="33">
        <v>14</v>
      </c>
      <c r="F4" s="33">
        <v>14</v>
      </c>
      <c r="G4" s="33">
        <v>13</v>
      </c>
      <c r="H4" s="33">
        <v>14</v>
      </c>
      <c r="I4" s="33">
        <v>14</v>
      </c>
      <c r="J4" s="33">
        <v>14</v>
      </c>
    </row>
    <row r="5" spans="1:11" ht="43.2" x14ac:dyDescent="0.3">
      <c r="D5" s="57" t="s">
        <v>74</v>
      </c>
      <c r="E5" s="57" t="s">
        <v>75</v>
      </c>
      <c r="F5" s="57" t="s">
        <v>76</v>
      </c>
      <c r="G5" s="57" t="s">
        <v>77</v>
      </c>
      <c r="H5" s="57" t="s">
        <v>78</v>
      </c>
      <c r="I5" s="57" t="s">
        <v>34</v>
      </c>
      <c r="J5" s="57" t="s">
        <v>33</v>
      </c>
      <c r="K5" s="57"/>
    </row>
    <row r="6" spans="1:11" x14ac:dyDescent="0.3">
      <c r="A6" s="78" t="s">
        <v>56</v>
      </c>
      <c r="B6" s="76"/>
      <c r="C6" s="77"/>
      <c r="D6" s="11" t="s">
        <v>51</v>
      </c>
      <c r="E6" s="11" t="s">
        <v>52</v>
      </c>
      <c r="F6" s="11" t="s">
        <v>53</v>
      </c>
      <c r="G6" s="11" t="s">
        <v>54</v>
      </c>
      <c r="H6" s="11" t="s">
        <v>55</v>
      </c>
      <c r="I6" s="11" t="s">
        <v>79</v>
      </c>
      <c r="J6" s="11" t="s">
        <v>80</v>
      </c>
      <c r="K6" s="11" t="s">
        <v>83</v>
      </c>
    </row>
    <row r="7" spans="1:11" x14ac:dyDescent="0.3">
      <c r="A7" s="60"/>
      <c r="B7" s="13"/>
      <c r="C7" s="14"/>
      <c r="D7" s="22"/>
      <c r="E7" s="22"/>
      <c r="F7" s="22"/>
      <c r="G7" s="22"/>
      <c r="H7" s="22"/>
      <c r="I7" s="22"/>
      <c r="J7" s="19"/>
      <c r="K7" s="19"/>
    </row>
    <row r="8" spans="1:11" x14ac:dyDescent="0.3">
      <c r="A8" s="60"/>
      <c r="B8" s="16"/>
      <c r="C8" s="17"/>
      <c r="D8" s="24"/>
      <c r="E8" s="24"/>
      <c r="F8" s="24"/>
      <c r="G8" s="24"/>
      <c r="H8" s="24"/>
      <c r="I8" s="24"/>
      <c r="J8" s="21"/>
      <c r="K8" s="21"/>
    </row>
    <row r="9" spans="1:11" x14ac:dyDescent="0.3">
      <c r="A9" s="60"/>
      <c r="B9" s="13" t="s">
        <v>91</v>
      </c>
      <c r="C9" s="14" t="s">
        <v>90</v>
      </c>
      <c r="D9" s="22">
        <v>12</v>
      </c>
      <c r="E9" s="22">
        <v>5</v>
      </c>
      <c r="F9" s="22">
        <v>14</v>
      </c>
      <c r="G9" s="22">
        <v>16</v>
      </c>
      <c r="H9" s="22">
        <v>8</v>
      </c>
      <c r="I9" s="22">
        <v>10</v>
      </c>
      <c r="J9" s="19">
        <v>12</v>
      </c>
      <c r="K9" s="19"/>
    </row>
    <row r="10" spans="1:11" x14ac:dyDescent="0.3">
      <c r="A10" s="60"/>
      <c r="B10" s="16"/>
      <c r="C10" s="17"/>
      <c r="D10" s="24"/>
      <c r="E10" s="24"/>
      <c r="F10" s="24"/>
      <c r="G10" s="24"/>
      <c r="H10" s="24"/>
      <c r="I10" s="24"/>
      <c r="J10" s="21"/>
      <c r="K10" s="21"/>
    </row>
    <row r="11" spans="1:11" x14ac:dyDescent="0.3">
      <c r="A11" s="60"/>
      <c r="B11" s="13"/>
      <c r="C11" s="14"/>
      <c r="D11" s="22"/>
      <c r="E11" s="22"/>
      <c r="F11" s="22"/>
      <c r="G11" s="22"/>
      <c r="H11" s="22"/>
      <c r="I11" s="22"/>
      <c r="J11" s="19"/>
      <c r="K11" s="19"/>
    </row>
    <row r="12" spans="1:11" x14ac:dyDescent="0.3">
      <c r="A12" s="60"/>
      <c r="B12" s="8"/>
      <c r="C12" s="9"/>
      <c r="D12" s="23"/>
      <c r="E12" s="23"/>
      <c r="F12" s="23"/>
      <c r="G12" s="23"/>
      <c r="H12" s="23"/>
      <c r="I12" s="23"/>
      <c r="J12" s="20"/>
      <c r="K12" s="20"/>
    </row>
    <row r="13" spans="1:11" x14ac:dyDescent="0.3">
      <c r="A13" s="60"/>
      <c r="B13" s="13"/>
      <c r="C13" s="14"/>
      <c r="D13" s="22"/>
      <c r="E13" s="22"/>
      <c r="F13" s="22"/>
      <c r="G13" s="22"/>
      <c r="H13" s="22"/>
      <c r="I13" s="22"/>
      <c r="J13" s="19"/>
      <c r="K13" s="19"/>
    </row>
    <row r="14" spans="1:11" x14ac:dyDescent="0.3">
      <c r="A14" s="60"/>
      <c r="B14" s="16"/>
      <c r="C14" s="17"/>
      <c r="D14" s="24"/>
      <c r="E14" s="24"/>
      <c r="F14" s="24"/>
      <c r="G14" s="24"/>
      <c r="H14" s="24"/>
      <c r="I14" s="24"/>
      <c r="J14" s="21"/>
      <c r="K14" s="21"/>
    </row>
    <row r="15" spans="1:11" x14ac:dyDescent="0.3">
      <c r="A15" s="60"/>
      <c r="B15" s="13"/>
      <c r="C15" s="14"/>
      <c r="D15" s="22"/>
      <c r="E15" s="22"/>
      <c r="F15" s="22"/>
      <c r="G15" s="22"/>
      <c r="H15" s="22"/>
      <c r="I15" s="22"/>
      <c r="J15" s="19"/>
      <c r="K15" s="19"/>
    </row>
    <row r="16" spans="1:11" x14ac:dyDescent="0.3">
      <c r="A16" s="60"/>
      <c r="B16" s="16"/>
      <c r="C16" s="17"/>
      <c r="D16" s="24"/>
      <c r="E16" s="24"/>
      <c r="F16" s="24"/>
      <c r="G16" s="24"/>
      <c r="H16" s="24"/>
      <c r="I16" s="24"/>
      <c r="J16" s="21"/>
      <c r="K16" s="21"/>
    </row>
    <row r="17" spans="1:11" x14ac:dyDescent="0.3">
      <c r="A17" s="60"/>
      <c r="B17" s="13"/>
      <c r="C17" s="14"/>
      <c r="D17" s="22"/>
      <c r="E17" s="22"/>
      <c r="F17" s="22"/>
      <c r="G17" s="22"/>
      <c r="H17" s="22"/>
      <c r="I17" s="22"/>
      <c r="J17" s="19"/>
      <c r="K17" s="19"/>
    </row>
    <row r="18" spans="1:11" x14ac:dyDescent="0.3">
      <c r="A18" s="60"/>
      <c r="B18" s="16"/>
      <c r="C18" s="17"/>
      <c r="D18" s="24"/>
      <c r="E18" s="24"/>
      <c r="F18" s="24"/>
      <c r="G18" s="24"/>
      <c r="H18" s="24"/>
      <c r="I18" s="24"/>
      <c r="J18" s="21"/>
      <c r="K18" s="21"/>
    </row>
    <row r="19" spans="1:11" x14ac:dyDescent="0.3">
      <c r="A19" s="60"/>
      <c r="B19" s="13"/>
      <c r="C19" s="14"/>
      <c r="D19" s="22"/>
      <c r="E19" s="22"/>
      <c r="F19" s="22"/>
      <c r="G19" s="22"/>
      <c r="H19" s="22"/>
      <c r="I19" s="22"/>
      <c r="J19" s="19"/>
      <c r="K19" s="19"/>
    </row>
    <row r="20" spans="1:11" x14ac:dyDescent="0.3">
      <c r="A20" s="60"/>
      <c r="B20" s="16"/>
      <c r="C20" s="17"/>
      <c r="D20" s="24"/>
      <c r="E20" s="24"/>
      <c r="F20" s="24"/>
      <c r="G20" s="24"/>
      <c r="H20" s="24"/>
      <c r="I20" s="24"/>
      <c r="J20" s="21"/>
      <c r="K20" s="21"/>
    </row>
    <row r="21" spans="1:11" x14ac:dyDescent="0.3">
      <c r="A21" s="60"/>
      <c r="B21" s="13"/>
      <c r="C21" s="14"/>
      <c r="D21" s="22"/>
      <c r="E21" s="22"/>
      <c r="F21" s="22"/>
      <c r="G21" s="22"/>
      <c r="H21" s="22"/>
      <c r="I21" s="22"/>
      <c r="J21" s="19"/>
      <c r="K21" s="19"/>
    </row>
    <row r="22" spans="1:11" x14ac:dyDescent="0.3">
      <c r="A22" s="60"/>
      <c r="B22" s="16"/>
      <c r="C22" s="17"/>
      <c r="D22" s="24"/>
      <c r="E22" s="24"/>
      <c r="F22" s="24"/>
      <c r="G22" s="24"/>
      <c r="H22" s="24"/>
      <c r="I22" s="24"/>
      <c r="J22" s="21"/>
      <c r="K22" s="21"/>
    </row>
    <row r="23" spans="1:11" x14ac:dyDescent="0.3">
      <c r="A23" s="60"/>
      <c r="B23" s="13"/>
      <c r="C23" s="14"/>
      <c r="D23" s="22"/>
      <c r="E23" s="22"/>
      <c r="F23" s="22"/>
      <c r="G23" s="22"/>
      <c r="H23" s="22"/>
      <c r="I23" s="22"/>
      <c r="J23" s="19"/>
      <c r="K23" s="19"/>
    </row>
    <row r="24" spans="1:11" x14ac:dyDescent="0.3">
      <c r="A24" s="60"/>
      <c r="B24" s="16"/>
      <c r="C24" s="17"/>
      <c r="D24" s="24"/>
      <c r="E24" s="24"/>
      <c r="F24" s="24"/>
      <c r="G24" s="24"/>
      <c r="H24" s="24"/>
      <c r="I24" s="24"/>
      <c r="J24" s="21"/>
      <c r="K24" s="21"/>
    </row>
    <row r="25" spans="1:11" x14ac:dyDescent="0.3">
      <c r="A25" s="60"/>
      <c r="B25" s="13"/>
      <c r="C25" s="14"/>
      <c r="D25" s="22"/>
      <c r="E25" s="22"/>
      <c r="F25" s="22"/>
      <c r="G25" s="22"/>
      <c r="H25" s="22"/>
      <c r="I25" s="22"/>
      <c r="J25" s="19"/>
      <c r="K25" s="19"/>
    </row>
    <row r="26" spans="1:11" x14ac:dyDescent="0.3">
      <c r="A26" s="60"/>
      <c r="B26" s="16"/>
      <c r="C26" s="17"/>
      <c r="D26" s="24"/>
      <c r="E26" s="24"/>
      <c r="F26" s="24"/>
      <c r="G26" s="24"/>
      <c r="H26" s="24"/>
      <c r="I26" s="24"/>
      <c r="J26" s="21"/>
      <c r="K26" s="21"/>
    </row>
  </sheetData>
  <mergeCells count="2">
    <mergeCell ref="B1:B4"/>
    <mergeCell ref="A6:C6"/>
  </mergeCells>
  <pageMargins left="0.7" right="0.7" top="0.75" bottom="0.75" header="0.3" footer="0.3"/>
  <pageSetup paperSize="9" orientation="landscape" horizontalDpi="4294967293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20" zoomScaleNormal="120" workbookViewId="0">
      <selection activeCell="N13" sqref="N13"/>
    </sheetView>
  </sheetViews>
  <sheetFormatPr baseColWidth="10" defaultRowHeight="14.4" x14ac:dyDescent="0.3"/>
  <cols>
    <col min="1" max="1" width="9.6640625" bestFit="1" customWidth="1"/>
    <col min="2" max="2" width="13.44140625" bestFit="1" customWidth="1"/>
    <col min="3" max="3" width="11.6640625" bestFit="1" customWidth="1"/>
    <col min="6" max="6" width="10.6640625" bestFit="1" customWidth="1"/>
    <col min="11" max="11" width="8.6640625" bestFit="1" customWidth="1"/>
    <col min="12" max="12" width="8" bestFit="1" customWidth="1"/>
  </cols>
  <sheetData>
    <row r="1" spans="1:12" ht="43.2" x14ac:dyDescent="0.3">
      <c r="D1" s="36" t="s">
        <v>74</v>
      </c>
      <c r="E1" s="39" t="s">
        <v>75</v>
      </c>
      <c r="F1" s="36" t="s">
        <v>76</v>
      </c>
      <c r="G1" s="39" t="s">
        <v>77</v>
      </c>
      <c r="H1" s="36" t="s">
        <v>78</v>
      </c>
      <c r="I1" s="36" t="s">
        <v>34</v>
      </c>
      <c r="J1" s="36" t="s">
        <v>33</v>
      </c>
      <c r="K1" s="41" t="s">
        <v>42</v>
      </c>
      <c r="L1" s="42" t="s">
        <v>44</v>
      </c>
    </row>
    <row r="2" spans="1:12" x14ac:dyDescent="0.3">
      <c r="D2" s="35" t="s">
        <v>81</v>
      </c>
      <c r="E2" s="40" t="s">
        <v>82</v>
      </c>
      <c r="F2" s="35" t="s">
        <v>7</v>
      </c>
      <c r="G2" s="40" t="s">
        <v>21</v>
      </c>
      <c r="H2" s="35" t="s">
        <v>8</v>
      </c>
      <c r="I2" s="35" t="s">
        <v>9</v>
      </c>
      <c r="J2" s="35" t="s">
        <v>20</v>
      </c>
      <c r="K2" s="43" t="s">
        <v>34</v>
      </c>
      <c r="L2" s="44" t="s">
        <v>45</v>
      </c>
    </row>
    <row r="3" spans="1:12" x14ac:dyDescent="0.3">
      <c r="A3" s="12"/>
      <c r="B3" s="13"/>
      <c r="C3" s="14"/>
      <c r="D3" s="7" t="str">
        <f>IF('Eval % objectifs theme 3'!D7&lt;'Eval % objectifs theme 3'!D$2,'Eval % objectifs theme 3'!$C$1,IF('Eval % objectifs theme 3'!D7&lt;'Eval % objectifs theme 3'!D$3,'Eval % objectifs theme 3'!$C$2,IF('Eval % objectifs theme 3'!D7&lt;'Eval % objectifs theme 3'!D$4,'Eval % objectifs theme 3'!$C$3,'Eval % objectifs theme 3'!$C$4)))</f>
        <v>Pas abordé</v>
      </c>
      <c r="E3" s="7" t="str">
        <f>IF('Eval % objectifs theme 3'!E7&lt;'Eval % objectifs theme 3'!E$2,'Eval % objectifs theme 3'!$C$1,IF('Eval % objectifs theme 3'!E7&lt;'Eval % objectifs theme 3'!E$3,'Eval % objectifs theme 3'!$C$2,IF('Eval % objectifs theme 3'!E7&lt;'Eval % objectifs theme 3'!E$4,'Eval % objectifs theme 3'!$C$3,'Eval % objectifs theme 3'!$C$4)))</f>
        <v>Pas abordé</v>
      </c>
      <c r="F3" s="7" t="str">
        <f>IF('Eval % objectifs theme 3'!F7&lt;'Eval % objectifs theme 3'!F$2,'Eval % objectifs theme 3'!$C$1,IF('Eval % objectifs theme 3'!F7&lt;'Eval % objectifs theme 3'!F$3,'Eval % objectifs theme 3'!$C$2,IF('Eval % objectifs theme 3'!F7&lt;'Eval % objectifs theme 3'!F$4,'Eval % objectifs theme 3'!$C$3,'Eval % objectifs theme 3'!$C$4)))</f>
        <v>Pas abordé</v>
      </c>
      <c r="G3" s="7" t="str">
        <f>IF('Eval % objectifs theme 3'!G7&lt;'Eval % objectifs theme 3'!G$2,'Eval % objectifs theme 3'!$C$1,IF('Eval % objectifs theme 3'!G7&lt;'Eval % objectifs theme 3'!G$3,'Eval % objectifs theme 3'!$C$2,IF('Eval % objectifs theme 3'!G7&lt;'Eval % objectifs theme 3'!G$4,'Eval % objectifs theme 3'!$C$3,'Eval % objectifs theme 3'!$C$4)))</f>
        <v>Pas abordé</v>
      </c>
      <c r="H3" s="7" t="str">
        <f>IF('Eval % objectifs theme 3'!H7&lt;'Eval % objectifs theme 3'!H$2,'Eval % objectifs theme 3'!$C$1,IF('Eval % objectifs theme 3'!H7&lt;'Eval % objectifs theme 3'!H$3,'Eval % objectifs theme 3'!$C$2,IF('Eval % objectifs theme 3'!H7&lt;'Eval % objectifs theme 3'!H$4,'Eval % objectifs theme 3'!$C$3,'Eval % objectifs theme 3'!$C$4)))</f>
        <v>Pas abordé</v>
      </c>
      <c r="I3" s="7" t="str">
        <f>IF('Eval % objectifs theme 3'!I7&lt;'Eval % objectifs theme 3'!I$2,'Eval % objectifs theme 3'!$C$1,IF('Eval % objectifs theme 3'!I7&lt;'Eval % objectifs theme 3'!I$3,'Eval % objectifs theme 3'!$C$2,IF('Eval % objectifs theme 3'!I7&lt;'Eval % objectifs theme 3'!I$4,'Eval % objectifs theme 3'!$C$3,'Eval % objectifs theme 3'!$C$4)))</f>
        <v>Pas abordé</v>
      </c>
      <c r="J3" s="7" t="str">
        <f>IF('Eval % objectifs theme 3'!J7&lt;'Eval % objectifs theme 3'!J$2,'Eval % objectifs theme 3'!$C$1,IF('Eval % objectifs theme 3'!J7&lt;'Eval % objectifs theme 3'!J$3,'Eval % objectifs theme 3'!$C$2,IF('Eval % objectifs theme 3'!J7&lt;'Eval % objectifs theme 3'!J$4,'Eval % objectifs theme 3'!$C$3,'Eval % objectifs theme 3'!$C$4)))</f>
        <v>Pas abordé</v>
      </c>
      <c r="K3" s="37">
        <f>'Eval % objectifs theme 3'!K7</f>
        <v>0</v>
      </c>
      <c r="L3" s="29">
        <f>'Eval % objectifs theme 3'!J7</f>
        <v>0</v>
      </c>
    </row>
    <row r="4" spans="1:12" x14ac:dyDescent="0.3">
      <c r="A4" s="15"/>
      <c r="B4" s="16"/>
      <c r="C4" s="17"/>
      <c r="D4" s="7" t="str">
        <f>IF('Eval % objectifs theme 3'!D8&lt;'Eval % objectifs theme 3'!D$2,'Eval % objectifs theme 3'!$C$1,IF('Eval % objectifs theme 3'!D8&lt;'Eval % objectifs theme 3'!D$3,'Eval % objectifs theme 3'!$C$2,IF('Eval % objectifs theme 3'!D8&lt;'Eval % objectifs theme 3'!D$4,'Eval % objectifs theme 3'!$C$3,'Eval % objectifs theme 3'!$C$4)))</f>
        <v>Pas abordé</v>
      </c>
      <c r="E4" s="7" t="str">
        <f>IF('Eval % objectifs theme 3'!E8&lt;'Eval % objectifs theme 3'!E$2,'Eval % objectifs theme 3'!$C$1,IF('Eval % objectifs theme 3'!E8&lt;'Eval % objectifs theme 3'!E$3,'Eval % objectifs theme 3'!$C$2,IF('Eval % objectifs theme 3'!E8&lt;'Eval % objectifs theme 3'!E$4,'Eval % objectifs theme 3'!$C$3,'Eval % objectifs theme 3'!$C$4)))</f>
        <v>Pas abordé</v>
      </c>
      <c r="F4" s="7" t="str">
        <f>IF('Eval % objectifs theme 3'!F8&lt;'Eval % objectifs theme 3'!F$2,'Eval % objectifs theme 3'!$C$1,IF('Eval % objectifs theme 3'!F8&lt;'Eval % objectifs theme 3'!F$3,'Eval % objectifs theme 3'!$C$2,IF('Eval % objectifs theme 3'!F8&lt;'Eval % objectifs theme 3'!F$4,'Eval % objectifs theme 3'!$C$3,'Eval % objectifs theme 3'!$C$4)))</f>
        <v>Pas abordé</v>
      </c>
      <c r="G4" s="7" t="str">
        <f>IF('Eval % objectifs theme 3'!G8&lt;'Eval % objectifs theme 3'!G$2,'Eval % objectifs theme 3'!$C$1,IF('Eval % objectifs theme 3'!G8&lt;'Eval % objectifs theme 3'!G$3,'Eval % objectifs theme 3'!$C$2,IF('Eval % objectifs theme 3'!G8&lt;'Eval % objectifs theme 3'!G$4,'Eval % objectifs theme 3'!$C$3,'Eval % objectifs theme 3'!$C$4)))</f>
        <v>Pas abordé</v>
      </c>
      <c r="H4" s="7" t="str">
        <f>IF('Eval % objectifs theme 3'!H8&lt;'Eval % objectifs theme 3'!H$2,'Eval % objectifs theme 3'!$C$1,IF('Eval % objectifs theme 3'!H8&lt;'Eval % objectifs theme 3'!H$3,'Eval % objectifs theme 3'!$C$2,IF('Eval % objectifs theme 3'!H8&lt;'Eval % objectifs theme 3'!H$4,'Eval % objectifs theme 3'!$C$3,'Eval % objectifs theme 3'!$C$4)))</f>
        <v>Pas abordé</v>
      </c>
      <c r="I4" s="7" t="str">
        <f>IF('Eval % objectifs theme 3'!I8&lt;'Eval % objectifs theme 3'!I$2,'Eval % objectifs theme 3'!$C$1,IF('Eval % objectifs theme 3'!I8&lt;'Eval % objectifs theme 3'!I$3,'Eval % objectifs theme 3'!$C$2,IF('Eval % objectifs theme 3'!I8&lt;'Eval % objectifs theme 3'!I$4,'Eval % objectifs theme 3'!$C$3,'Eval % objectifs theme 3'!$C$4)))</f>
        <v>Pas abordé</v>
      </c>
      <c r="J4" s="7" t="str">
        <f>IF('Eval % objectifs theme 3'!J8&lt;'Eval % objectifs theme 3'!J$2,'Eval % objectifs theme 3'!$C$1,IF('Eval % objectifs theme 3'!J8&lt;'Eval % objectifs theme 3'!J$3,'Eval % objectifs theme 3'!$C$2,IF('Eval % objectifs theme 3'!J8&lt;'Eval % objectifs theme 3'!J$4,'Eval % objectifs theme 3'!$C$3,'Eval % objectifs theme 3'!$C$4)))</f>
        <v>Pas abordé</v>
      </c>
      <c r="K4" s="38">
        <f>'Eval % objectifs theme 3'!K8</f>
        <v>0</v>
      </c>
      <c r="L4" s="29">
        <f>'Eval % objectifs theme 3'!J8</f>
        <v>0</v>
      </c>
    </row>
    <row r="5" spans="1:12" x14ac:dyDescent="0.3">
      <c r="A5" s="12"/>
      <c r="B5" s="13" t="s">
        <v>91</v>
      </c>
      <c r="C5" s="14" t="s">
        <v>90</v>
      </c>
      <c r="D5" s="7" t="str">
        <f>IF('Eval % objectifs theme 3'!D9&lt;'Eval % objectifs theme 3'!D$2,'Eval % objectifs theme 3'!$C$1,IF('Eval % objectifs theme 3'!D9&lt;'Eval % objectifs theme 3'!D$3,'Eval % objectifs theme 3'!$C$2,IF('Eval % objectifs theme 3'!D9&lt;'Eval % objectifs theme 3'!D$4,'Eval % objectifs theme 3'!$C$3,'Eval % objectifs theme 3'!$C$4)))</f>
        <v xml:space="preserve">En cours </v>
      </c>
      <c r="E5" s="7" t="str">
        <f>IF('Eval % objectifs theme 3'!E9&lt;'Eval % objectifs theme 3'!E$2,'Eval % objectifs theme 3'!$C$1,IF('Eval % objectifs theme 3'!E9&lt;'Eval % objectifs theme 3'!E$3,'Eval % objectifs theme 3'!$C$2,IF('Eval % objectifs theme 3'!E9&lt;'Eval % objectifs theme 3'!E$4,'Eval % objectifs theme 3'!$C$3,'Eval % objectifs theme 3'!$C$4)))</f>
        <v xml:space="preserve">Pas acquis </v>
      </c>
      <c r="F5" s="7" t="str">
        <f>IF('Eval % objectifs theme 3'!F9&lt;'Eval % objectifs theme 3'!F$2,'Eval % objectifs theme 3'!$C$1,IF('Eval % objectifs theme 3'!F9&lt;'Eval % objectifs theme 3'!F$3,'Eval % objectifs theme 3'!$C$2,IF('Eval % objectifs theme 3'!F9&lt;'Eval % objectifs theme 3'!F$4,'Eval % objectifs theme 3'!$C$3,'Eval % objectifs theme 3'!$C$4)))</f>
        <v>Acquis</v>
      </c>
      <c r="G5" s="7" t="str">
        <f>IF('Eval % objectifs theme 3'!G9&lt;'Eval % objectifs theme 3'!G$2,'Eval % objectifs theme 3'!$C$1,IF('Eval % objectifs theme 3'!G9&lt;'Eval % objectifs theme 3'!G$3,'Eval % objectifs theme 3'!$C$2,IF('Eval % objectifs theme 3'!G9&lt;'Eval % objectifs theme 3'!G$4,'Eval % objectifs theme 3'!$C$3,'Eval % objectifs theme 3'!$C$4)))</f>
        <v>Acquis</v>
      </c>
      <c r="H5" s="7" t="str">
        <f>IF('Eval % objectifs theme 3'!H9&lt;'Eval % objectifs theme 3'!H$2,'Eval % objectifs theme 3'!$C$1,IF('Eval % objectifs theme 3'!H9&lt;'Eval % objectifs theme 3'!H$3,'Eval % objectifs theme 3'!$C$2,IF('Eval % objectifs theme 3'!H9&lt;'Eval % objectifs theme 3'!H$4,'Eval % objectifs theme 3'!$C$3,'Eval % objectifs theme 3'!$C$4)))</f>
        <v xml:space="preserve">Pas acquis </v>
      </c>
      <c r="I5" s="7" t="str">
        <f>IF('Eval % objectifs theme 3'!I9&lt;'Eval % objectifs theme 3'!I$2,'Eval % objectifs theme 3'!$C$1,IF('Eval % objectifs theme 3'!I9&lt;'Eval % objectifs theme 3'!I$3,'Eval % objectifs theme 3'!$C$2,IF('Eval % objectifs theme 3'!I9&lt;'Eval % objectifs theme 3'!I$4,'Eval % objectifs theme 3'!$C$3,'Eval % objectifs theme 3'!$C$4)))</f>
        <v xml:space="preserve">Pas acquis </v>
      </c>
      <c r="J5" s="7" t="str">
        <f>IF('Eval % objectifs theme 3'!J9&lt;'Eval % objectifs theme 3'!J$2,'Eval % objectifs theme 3'!$C$1,IF('Eval % objectifs theme 3'!J9&lt;'Eval % objectifs theme 3'!J$3,'Eval % objectifs theme 3'!$C$2,IF('Eval % objectifs theme 3'!J9&lt;'Eval % objectifs theme 3'!J$4,'Eval % objectifs theme 3'!$C$3,'Eval % objectifs theme 3'!$C$4)))</f>
        <v xml:space="preserve">En cours </v>
      </c>
      <c r="K5" s="37">
        <f>'Eval % objectifs theme 3'!K9</f>
        <v>0</v>
      </c>
      <c r="L5" s="29">
        <f>'Eval % objectifs theme 3'!J9</f>
        <v>12</v>
      </c>
    </row>
    <row r="6" spans="1:12" x14ac:dyDescent="0.3">
      <c r="A6" s="15"/>
      <c r="B6" s="16"/>
      <c r="C6" s="17"/>
      <c r="D6" s="7" t="str">
        <f>IF('Eval % objectifs theme 3'!D10&lt;'Eval % objectifs theme 3'!D$2,'Eval % objectifs theme 3'!$C$1,IF('Eval % objectifs theme 3'!D10&lt;'Eval % objectifs theme 3'!D$3,'Eval % objectifs theme 3'!$C$2,IF('Eval % objectifs theme 3'!D10&lt;'Eval % objectifs theme 3'!D$4,'Eval % objectifs theme 3'!$C$3,'Eval % objectifs theme 3'!$C$4)))</f>
        <v>Pas abordé</v>
      </c>
      <c r="E6" s="7" t="str">
        <f>IF('Eval % objectifs theme 3'!E10&lt;'Eval % objectifs theme 3'!E$2,'Eval % objectifs theme 3'!$C$1,IF('Eval % objectifs theme 3'!E10&lt;'Eval % objectifs theme 3'!E$3,'Eval % objectifs theme 3'!$C$2,IF('Eval % objectifs theme 3'!E10&lt;'Eval % objectifs theme 3'!E$4,'Eval % objectifs theme 3'!$C$3,'Eval % objectifs theme 3'!$C$4)))</f>
        <v>Pas abordé</v>
      </c>
      <c r="F6" s="7" t="str">
        <f>IF('Eval % objectifs theme 3'!F10&lt;'Eval % objectifs theme 3'!F$2,'Eval % objectifs theme 3'!$C$1,IF('Eval % objectifs theme 3'!F10&lt;'Eval % objectifs theme 3'!F$3,'Eval % objectifs theme 3'!$C$2,IF('Eval % objectifs theme 3'!F10&lt;'Eval % objectifs theme 3'!F$4,'Eval % objectifs theme 3'!$C$3,'Eval % objectifs theme 3'!$C$4)))</f>
        <v>Pas abordé</v>
      </c>
      <c r="G6" s="7" t="str">
        <f>IF('Eval % objectifs theme 3'!G10&lt;'Eval % objectifs theme 3'!G$2,'Eval % objectifs theme 3'!$C$1,IF('Eval % objectifs theme 3'!G10&lt;'Eval % objectifs theme 3'!G$3,'Eval % objectifs theme 3'!$C$2,IF('Eval % objectifs theme 3'!G10&lt;'Eval % objectifs theme 3'!G$4,'Eval % objectifs theme 3'!$C$3,'Eval % objectifs theme 3'!$C$4)))</f>
        <v>Pas abordé</v>
      </c>
      <c r="H6" s="7" t="str">
        <f>IF('Eval % objectifs theme 3'!H10&lt;'Eval % objectifs theme 3'!H$2,'Eval % objectifs theme 3'!$C$1,IF('Eval % objectifs theme 3'!H10&lt;'Eval % objectifs theme 3'!H$3,'Eval % objectifs theme 3'!$C$2,IF('Eval % objectifs theme 3'!H10&lt;'Eval % objectifs theme 3'!H$4,'Eval % objectifs theme 3'!$C$3,'Eval % objectifs theme 3'!$C$4)))</f>
        <v>Pas abordé</v>
      </c>
      <c r="I6" s="7" t="str">
        <f>IF('Eval % objectifs theme 3'!I10&lt;'Eval % objectifs theme 3'!I$2,'Eval % objectifs theme 3'!$C$1,IF('Eval % objectifs theme 3'!I10&lt;'Eval % objectifs theme 3'!I$3,'Eval % objectifs theme 3'!$C$2,IF('Eval % objectifs theme 3'!I10&lt;'Eval % objectifs theme 3'!I$4,'Eval % objectifs theme 3'!$C$3,'Eval % objectifs theme 3'!$C$4)))</f>
        <v>Pas abordé</v>
      </c>
      <c r="J6" s="7" t="str">
        <f>IF('Eval % objectifs theme 3'!J10&lt;'Eval % objectifs theme 3'!J$2,'Eval % objectifs theme 3'!$C$1,IF('Eval % objectifs theme 3'!J10&lt;'Eval % objectifs theme 3'!J$3,'Eval % objectifs theme 3'!$C$2,IF('Eval % objectifs theme 3'!J10&lt;'Eval % objectifs theme 3'!J$4,'Eval % objectifs theme 3'!$C$3,'Eval % objectifs theme 3'!$C$4)))</f>
        <v>Pas abordé</v>
      </c>
      <c r="K6" s="38">
        <f>'Eval % objectifs theme 3'!K10</f>
        <v>0</v>
      </c>
      <c r="L6" s="29">
        <f>'Eval % objectifs theme 3'!J10</f>
        <v>0</v>
      </c>
    </row>
    <row r="7" spans="1:12" x14ac:dyDescent="0.3">
      <c r="A7" s="12"/>
      <c r="B7" s="13"/>
      <c r="C7" s="14"/>
      <c r="D7" s="7" t="str">
        <f>IF('Eval % objectifs theme 3'!D11&lt;'Eval % objectifs theme 3'!D$2,'Eval % objectifs theme 3'!$C$1,IF('Eval % objectifs theme 3'!D11&lt;'Eval % objectifs theme 3'!D$3,'Eval % objectifs theme 3'!$C$2,IF('Eval % objectifs theme 3'!D11&lt;'Eval % objectifs theme 3'!D$4,'Eval % objectifs theme 3'!$C$3,'Eval % objectifs theme 3'!$C$4)))</f>
        <v>Pas abordé</v>
      </c>
      <c r="E7" s="7" t="str">
        <f>IF('Eval % objectifs theme 3'!E11&lt;'Eval % objectifs theme 3'!E$2,'Eval % objectifs theme 3'!$C$1,IF('Eval % objectifs theme 3'!E11&lt;'Eval % objectifs theme 3'!E$3,'Eval % objectifs theme 3'!$C$2,IF('Eval % objectifs theme 3'!E11&lt;'Eval % objectifs theme 3'!E$4,'Eval % objectifs theme 3'!$C$3,'Eval % objectifs theme 3'!$C$4)))</f>
        <v>Pas abordé</v>
      </c>
      <c r="F7" s="7" t="str">
        <f>IF('Eval % objectifs theme 3'!F11&lt;'Eval % objectifs theme 3'!F$2,'Eval % objectifs theme 3'!$C$1,IF('Eval % objectifs theme 3'!F11&lt;'Eval % objectifs theme 3'!F$3,'Eval % objectifs theme 3'!$C$2,IF('Eval % objectifs theme 3'!F11&lt;'Eval % objectifs theme 3'!F$4,'Eval % objectifs theme 3'!$C$3,'Eval % objectifs theme 3'!$C$4)))</f>
        <v>Pas abordé</v>
      </c>
      <c r="G7" s="7" t="str">
        <f>IF('Eval % objectifs theme 3'!G11&lt;'Eval % objectifs theme 3'!G$2,'Eval % objectifs theme 3'!$C$1,IF('Eval % objectifs theme 3'!G11&lt;'Eval % objectifs theme 3'!G$3,'Eval % objectifs theme 3'!$C$2,IF('Eval % objectifs theme 3'!G11&lt;'Eval % objectifs theme 3'!G$4,'Eval % objectifs theme 3'!$C$3,'Eval % objectifs theme 3'!$C$4)))</f>
        <v>Pas abordé</v>
      </c>
      <c r="H7" s="7" t="str">
        <f>IF('Eval % objectifs theme 3'!H11&lt;'Eval % objectifs theme 3'!H$2,'Eval % objectifs theme 3'!$C$1,IF('Eval % objectifs theme 3'!H11&lt;'Eval % objectifs theme 3'!H$3,'Eval % objectifs theme 3'!$C$2,IF('Eval % objectifs theme 3'!H11&lt;'Eval % objectifs theme 3'!H$4,'Eval % objectifs theme 3'!$C$3,'Eval % objectifs theme 3'!$C$4)))</f>
        <v>Pas abordé</v>
      </c>
      <c r="I7" s="7" t="str">
        <f>IF('Eval % objectifs theme 3'!I11&lt;'Eval % objectifs theme 3'!I$2,'Eval % objectifs theme 3'!$C$1,IF('Eval % objectifs theme 3'!I11&lt;'Eval % objectifs theme 3'!I$3,'Eval % objectifs theme 3'!$C$2,IF('Eval % objectifs theme 3'!I11&lt;'Eval % objectifs theme 3'!I$4,'Eval % objectifs theme 3'!$C$3,'Eval % objectifs theme 3'!$C$4)))</f>
        <v>Pas abordé</v>
      </c>
      <c r="J7" s="7" t="str">
        <f>IF('Eval % objectifs theme 3'!J11&lt;'Eval % objectifs theme 3'!J$2,'Eval % objectifs theme 3'!$C$1,IF('Eval % objectifs theme 3'!J11&lt;'Eval % objectifs theme 3'!J$3,'Eval % objectifs theme 3'!$C$2,IF('Eval % objectifs theme 3'!J11&lt;'Eval % objectifs theme 3'!J$4,'Eval % objectifs theme 3'!$C$3,'Eval % objectifs theme 3'!$C$4)))</f>
        <v>Pas abordé</v>
      </c>
      <c r="K7" s="37">
        <f>'Eval % objectifs theme 3'!K11</f>
        <v>0</v>
      </c>
      <c r="L7" s="29">
        <f>'Eval % objectifs theme 3'!J11</f>
        <v>0</v>
      </c>
    </row>
    <row r="8" spans="1:12" x14ac:dyDescent="0.3">
      <c r="A8" s="6"/>
      <c r="B8" s="8"/>
      <c r="C8" s="9"/>
      <c r="D8" s="7" t="str">
        <f>IF('Eval % objectifs theme 3'!D12&lt;'Eval % objectifs theme 3'!D$2,'Eval % objectifs theme 3'!$C$1,IF('Eval % objectifs theme 3'!D12&lt;'Eval % objectifs theme 3'!D$3,'Eval % objectifs theme 3'!$C$2,IF('Eval % objectifs theme 3'!D12&lt;'Eval % objectifs theme 3'!D$4,'Eval % objectifs theme 3'!$C$3,'Eval % objectifs theme 3'!$C$4)))</f>
        <v>Pas abordé</v>
      </c>
      <c r="E8" s="7" t="str">
        <f>IF('Eval % objectifs theme 3'!E12&lt;'Eval % objectifs theme 3'!E$2,'Eval % objectifs theme 3'!$C$1,IF('Eval % objectifs theme 3'!E12&lt;'Eval % objectifs theme 3'!E$3,'Eval % objectifs theme 3'!$C$2,IF('Eval % objectifs theme 3'!E12&lt;'Eval % objectifs theme 3'!E$4,'Eval % objectifs theme 3'!$C$3,'Eval % objectifs theme 3'!$C$4)))</f>
        <v>Pas abordé</v>
      </c>
      <c r="F8" s="7" t="str">
        <f>IF('Eval % objectifs theme 3'!F12&lt;'Eval % objectifs theme 3'!F$2,'Eval % objectifs theme 3'!$C$1,IF('Eval % objectifs theme 3'!F12&lt;'Eval % objectifs theme 3'!F$3,'Eval % objectifs theme 3'!$C$2,IF('Eval % objectifs theme 3'!F12&lt;'Eval % objectifs theme 3'!F$4,'Eval % objectifs theme 3'!$C$3,'Eval % objectifs theme 3'!$C$4)))</f>
        <v>Pas abordé</v>
      </c>
      <c r="G8" s="7" t="str">
        <f>IF('Eval % objectifs theme 3'!G12&lt;'Eval % objectifs theme 3'!G$2,'Eval % objectifs theme 3'!$C$1,IF('Eval % objectifs theme 3'!G12&lt;'Eval % objectifs theme 3'!G$3,'Eval % objectifs theme 3'!$C$2,IF('Eval % objectifs theme 3'!G12&lt;'Eval % objectifs theme 3'!G$4,'Eval % objectifs theme 3'!$C$3,'Eval % objectifs theme 3'!$C$4)))</f>
        <v>Pas abordé</v>
      </c>
      <c r="H8" s="7" t="str">
        <f>IF('Eval % objectifs theme 3'!H12&lt;'Eval % objectifs theme 3'!H$2,'Eval % objectifs theme 3'!$C$1,IF('Eval % objectifs theme 3'!H12&lt;'Eval % objectifs theme 3'!H$3,'Eval % objectifs theme 3'!$C$2,IF('Eval % objectifs theme 3'!H12&lt;'Eval % objectifs theme 3'!H$4,'Eval % objectifs theme 3'!$C$3,'Eval % objectifs theme 3'!$C$4)))</f>
        <v>Pas abordé</v>
      </c>
      <c r="I8" s="7" t="str">
        <f>IF('Eval % objectifs theme 3'!I12&lt;'Eval % objectifs theme 3'!I$2,'Eval % objectifs theme 3'!$C$1,IF('Eval % objectifs theme 3'!I12&lt;'Eval % objectifs theme 3'!I$3,'Eval % objectifs theme 3'!$C$2,IF('Eval % objectifs theme 3'!I12&lt;'Eval % objectifs theme 3'!I$4,'Eval % objectifs theme 3'!$C$3,'Eval % objectifs theme 3'!$C$4)))</f>
        <v>Pas abordé</v>
      </c>
      <c r="J8" s="7" t="str">
        <f>IF('Eval % objectifs theme 3'!J12&lt;'Eval % objectifs theme 3'!J$2,'Eval % objectifs theme 3'!$C$1,IF('Eval % objectifs theme 3'!J12&lt;'Eval % objectifs theme 3'!J$3,'Eval % objectifs theme 3'!$C$2,IF('Eval % objectifs theme 3'!J12&lt;'Eval % objectifs theme 3'!J$4,'Eval % objectifs theme 3'!$C$3,'Eval % objectifs theme 3'!$C$4)))</f>
        <v>Pas abordé</v>
      </c>
      <c r="K8" s="38">
        <f>'Eval % objectifs theme 3'!K12</f>
        <v>0</v>
      </c>
      <c r="L8" s="29">
        <f>'Eval % objectifs theme 3'!J12</f>
        <v>0</v>
      </c>
    </row>
    <row r="9" spans="1:12" x14ac:dyDescent="0.3">
      <c r="A9" s="12"/>
      <c r="B9" s="13"/>
      <c r="C9" s="14"/>
      <c r="D9" s="7" t="str">
        <f>IF('Eval % objectifs theme 3'!D13&lt;'Eval % objectifs theme 3'!D$2,'Eval % objectifs theme 3'!$C$1,IF('Eval % objectifs theme 3'!D13&lt;'Eval % objectifs theme 3'!D$3,'Eval % objectifs theme 3'!$C$2,IF('Eval % objectifs theme 3'!D13&lt;'Eval % objectifs theme 3'!D$4,'Eval % objectifs theme 3'!$C$3,'Eval % objectifs theme 3'!$C$4)))</f>
        <v>Pas abordé</v>
      </c>
      <c r="E9" s="7" t="str">
        <f>IF('Eval % objectifs theme 3'!E13&lt;'Eval % objectifs theme 3'!E$2,'Eval % objectifs theme 3'!$C$1,IF('Eval % objectifs theme 3'!E13&lt;'Eval % objectifs theme 3'!E$3,'Eval % objectifs theme 3'!$C$2,IF('Eval % objectifs theme 3'!E13&lt;'Eval % objectifs theme 3'!E$4,'Eval % objectifs theme 3'!$C$3,'Eval % objectifs theme 3'!$C$4)))</f>
        <v>Pas abordé</v>
      </c>
      <c r="F9" s="7" t="str">
        <f>IF('Eval % objectifs theme 3'!F13&lt;'Eval % objectifs theme 3'!F$2,'Eval % objectifs theme 3'!$C$1,IF('Eval % objectifs theme 3'!F13&lt;'Eval % objectifs theme 3'!F$3,'Eval % objectifs theme 3'!$C$2,IF('Eval % objectifs theme 3'!F13&lt;'Eval % objectifs theme 3'!F$4,'Eval % objectifs theme 3'!$C$3,'Eval % objectifs theme 3'!$C$4)))</f>
        <v>Pas abordé</v>
      </c>
      <c r="G9" s="7" t="str">
        <f>IF('Eval % objectifs theme 3'!G13&lt;'Eval % objectifs theme 3'!G$2,'Eval % objectifs theme 3'!$C$1,IF('Eval % objectifs theme 3'!G13&lt;'Eval % objectifs theme 3'!G$3,'Eval % objectifs theme 3'!$C$2,IF('Eval % objectifs theme 3'!G13&lt;'Eval % objectifs theme 3'!G$4,'Eval % objectifs theme 3'!$C$3,'Eval % objectifs theme 3'!$C$4)))</f>
        <v>Pas abordé</v>
      </c>
      <c r="H9" s="7" t="str">
        <f>IF('Eval % objectifs theme 3'!H13&lt;'Eval % objectifs theme 3'!H$2,'Eval % objectifs theme 3'!$C$1,IF('Eval % objectifs theme 3'!H13&lt;'Eval % objectifs theme 3'!H$3,'Eval % objectifs theme 3'!$C$2,IF('Eval % objectifs theme 3'!H13&lt;'Eval % objectifs theme 3'!H$4,'Eval % objectifs theme 3'!$C$3,'Eval % objectifs theme 3'!$C$4)))</f>
        <v>Pas abordé</v>
      </c>
      <c r="I9" s="7" t="str">
        <f>IF('Eval % objectifs theme 3'!I13&lt;'Eval % objectifs theme 3'!I$2,'Eval % objectifs theme 3'!$C$1,IF('Eval % objectifs theme 3'!I13&lt;'Eval % objectifs theme 3'!I$3,'Eval % objectifs theme 3'!$C$2,IF('Eval % objectifs theme 3'!I13&lt;'Eval % objectifs theme 3'!I$4,'Eval % objectifs theme 3'!$C$3,'Eval % objectifs theme 3'!$C$4)))</f>
        <v>Pas abordé</v>
      </c>
      <c r="J9" s="7" t="str">
        <f>IF('Eval % objectifs theme 3'!J13&lt;'Eval % objectifs theme 3'!J$2,'Eval % objectifs theme 3'!$C$1,IF('Eval % objectifs theme 3'!J13&lt;'Eval % objectifs theme 3'!J$3,'Eval % objectifs theme 3'!$C$2,IF('Eval % objectifs theme 3'!J13&lt;'Eval % objectifs theme 3'!J$4,'Eval % objectifs theme 3'!$C$3,'Eval % objectifs theme 3'!$C$4)))</f>
        <v>Pas abordé</v>
      </c>
      <c r="K9" s="37">
        <f>'Eval % objectifs theme 3'!K13</f>
        <v>0</v>
      </c>
      <c r="L9" s="29">
        <f>'Eval % objectifs theme 3'!J13</f>
        <v>0</v>
      </c>
    </row>
    <row r="10" spans="1:12" x14ac:dyDescent="0.3">
      <c r="A10" s="15"/>
      <c r="B10" s="16"/>
      <c r="C10" s="17"/>
      <c r="D10" s="7" t="str">
        <f>IF('Eval % objectifs theme 3'!D14&lt;'Eval % objectifs theme 3'!D$2,'Eval % objectifs theme 3'!$C$1,IF('Eval % objectifs theme 3'!D14&lt;'Eval % objectifs theme 3'!D$3,'Eval % objectifs theme 3'!$C$2,IF('Eval % objectifs theme 3'!D14&lt;'Eval % objectifs theme 3'!D$4,'Eval % objectifs theme 3'!$C$3,'Eval % objectifs theme 3'!$C$4)))</f>
        <v>Pas abordé</v>
      </c>
      <c r="E10" s="7" t="str">
        <f>IF('Eval % objectifs theme 3'!E14&lt;'Eval % objectifs theme 3'!E$2,'Eval % objectifs theme 3'!$C$1,IF('Eval % objectifs theme 3'!E14&lt;'Eval % objectifs theme 3'!E$3,'Eval % objectifs theme 3'!$C$2,IF('Eval % objectifs theme 3'!E14&lt;'Eval % objectifs theme 3'!E$4,'Eval % objectifs theme 3'!$C$3,'Eval % objectifs theme 3'!$C$4)))</f>
        <v>Pas abordé</v>
      </c>
      <c r="F10" s="7" t="str">
        <f>IF('Eval % objectifs theme 3'!F14&lt;'Eval % objectifs theme 3'!F$2,'Eval % objectifs theme 3'!$C$1,IF('Eval % objectifs theme 3'!F14&lt;'Eval % objectifs theme 3'!F$3,'Eval % objectifs theme 3'!$C$2,IF('Eval % objectifs theme 3'!F14&lt;'Eval % objectifs theme 3'!F$4,'Eval % objectifs theme 3'!$C$3,'Eval % objectifs theme 3'!$C$4)))</f>
        <v>Pas abordé</v>
      </c>
      <c r="G10" s="7" t="str">
        <f>IF('Eval % objectifs theme 3'!G14&lt;'Eval % objectifs theme 3'!G$2,'Eval % objectifs theme 3'!$C$1,IF('Eval % objectifs theme 3'!G14&lt;'Eval % objectifs theme 3'!G$3,'Eval % objectifs theme 3'!$C$2,IF('Eval % objectifs theme 3'!G14&lt;'Eval % objectifs theme 3'!G$4,'Eval % objectifs theme 3'!$C$3,'Eval % objectifs theme 3'!$C$4)))</f>
        <v>Pas abordé</v>
      </c>
      <c r="H10" s="7" t="str">
        <f>IF('Eval % objectifs theme 3'!H14&lt;'Eval % objectifs theme 3'!H$2,'Eval % objectifs theme 3'!$C$1,IF('Eval % objectifs theme 3'!H14&lt;'Eval % objectifs theme 3'!H$3,'Eval % objectifs theme 3'!$C$2,IF('Eval % objectifs theme 3'!H14&lt;'Eval % objectifs theme 3'!H$4,'Eval % objectifs theme 3'!$C$3,'Eval % objectifs theme 3'!$C$4)))</f>
        <v>Pas abordé</v>
      </c>
      <c r="I10" s="7" t="str">
        <f>IF('Eval % objectifs theme 3'!I14&lt;'Eval % objectifs theme 3'!I$2,'Eval % objectifs theme 3'!$C$1,IF('Eval % objectifs theme 3'!I14&lt;'Eval % objectifs theme 3'!I$3,'Eval % objectifs theme 3'!$C$2,IF('Eval % objectifs theme 3'!I14&lt;'Eval % objectifs theme 3'!I$4,'Eval % objectifs theme 3'!$C$3,'Eval % objectifs theme 3'!$C$4)))</f>
        <v>Pas abordé</v>
      </c>
      <c r="J10" s="7" t="str">
        <f>IF('Eval % objectifs theme 3'!J14&lt;'Eval % objectifs theme 3'!J$2,'Eval % objectifs theme 3'!$C$1,IF('Eval % objectifs theme 3'!J14&lt;'Eval % objectifs theme 3'!J$3,'Eval % objectifs theme 3'!$C$2,IF('Eval % objectifs theme 3'!J14&lt;'Eval % objectifs theme 3'!J$4,'Eval % objectifs theme 3'!$C$3,'Eval % objectifs theme 3'!$C$4)))</f>
        <v>Pas abordé</v>
      </c>
      <c r="K10" s="38">
        <f>'Eval % objectifs theme 3'!K14</f>
        <v>0</v>
      </c>
      <c r="L10" s="29">
        <f>'Eval % objectifs theme 3'!J14</f>
        <v>0</v>
      </c>
    </row>
    <row r="11" spans="1:12" x14ac:dyDescent="0.3">
      <c r="A11" s="12"/>
      <c r="B11" s="13"/>
      <c r="C11" s="14"/>
      <c r="D11" s="7" t="str">
        <f>IF('Eval % objectifs theme 3'!D15&lt;'Eval % objectifs theme 3'!D$2,'Eval % objectifs theme 3'!$C$1,IF('Eval % objectifs theme 3'!D15&lt;'Eval % objectifs theme 3'!D$3,'Eval % objectifs theme 3'!$C$2,IF('Eval % objectifs theme 3'!D15&lt;'Eval % objectifs theme 3'!D$4,'Eval % objectifs theme 3'!$C$3,'Eval % objectifs theme 3'!$C$4)))</f>
        <v>Pas abordé</v>
      </c>
      <c r="E11" s="7" t="str">
        <f>IF('Eval % objectifs theme 3'!E15&lt;'Eval % objectifs theme 3'!E$2,'Eval % objectifs theme 3'!$C$1,IF('Eval % objectifs theme 3'!E15&lt;'Eval % objectifs theme 3'!E$3,'Eval % objectifs theme 3'!$C$2,IF('Eval % objectifs theme 3'!E15&lt;'Eval % objectifs theme 3'!E$4,'Eval % objectifs theme 3'!$C$3,'Eval % objectifs theme 3'!$C$4)))</f>
        <v>Pas abordé</v>
      </c>
      <c r="F11" s="7" t="str">
        <f>IF('Eval % objectifs theme 3'!F15&lt;'Eval % objectifs theme 3'!F$2,'Eval % objectifs theme 3'!$C$1,IF('Eval % objectifs theme 3'!F15&lt;'Eval % objectifs theme 3'!F$3,'Eval % objectifs theme 3'!$C$2,IF('Eval % objectifs theme 3'!F15&lt;'Eval % objectifs theme 3'!F$4,'Eval % objectifs theme 3'!$C$3,'Eval % objectifs theme 3'!$C$4)))</f>
        <v>Pas abordé</v>
      </c>
      <c r="G11" s="7" t="str">
        <f>IF('Eval % objectifs theme 3'!G15&lt;'Eval % objectifs theme 3'!G$2,'Eval % objectifs theme 3'!$C$1,IF('Eval % objectifs theme 3'!G15&lt;'Eval % objectifs theme 3'!G$3,'Eval % objectifs theme 3'!$C$2,IF('Eval % objectifs theme 3'!G15&lt;'Eval % objectifs theme 3'!G$4,'Eval % objectifs theme 3'!$C$3,'Eval % objectifs theme 3'!$C$4)))</f>
        <v>Pas abordé</v>
      </c>
      <c r="H11" s="7" t="str">
        <f>IF('Eval % objectifs theme 3'!H15&lt;'Eval % objectifs theme 3'!H$2,'Eval % objectifs theme 3'!$C$1,IF('Eval % objectifs theme 3'!H15&lt;'Eval % objectifs theme 3'!H$3,'Eval % objectifs theme 3'!$C$2,IF('Eval % objectifs theme 3'!H15&lt;'Eval % objectifs theme 3'!H$4,'Eval % objectifs theme 3'!$C$3,'Eval % objectifs theme 3'!$C$4)))</f>
        <v>Pas abordé</v>
      </c>
      <c r="I11" s="7" t="str">
        <f>IF('Eval % objectifs theme 3'!I15&lt;'Eval % objectifs theme 3'!I$2,'Eval % objectifs theme 3'!$C$1,IF('Eval % objectifs theme 3'!I15&lt;'Eval % objectifs theme 3'!I$3,'Eval % objectifs theme 3'!$C$2,IF('Eval % objectifs theme 3'!I15&lt;'Eval % objectifs theme 3'!I$4,'Eval % objectifs theme 3'!$C$3,'Eval % objectifs theme 3'!$C$4)))</f>
        <v>Pas abordé</v>
      </c>
      <c r="J11" s="7" t="str">
        <f>IF('Eval % objectifs theme 3'!J15&lt;'Eval % objectifs theme 3'!J$2,'Eval % objectifs theme 3'!$C$1,IF('Eval % objectifs theme 3'!J15&lt;'Eval % objectifs theme 3'!J$3,'Eval % objectifs theme 3'!$C$2,IF('Eval % objectifs theme 3'!J15&lt;'Eval % objectifs theme 3'!J$4,'Eval % objectifs theme 3'!$C$3,'Eval % objectifs theme 3'!$C$4)))</f>
        <v>Pas abordé</v>
      </c>
      <c r="K11" s="37">
        <f>'Eval % objectifs theme 3'!K15</f>
        <v>0</v>
      </c>
      <c r="L11" s="29">
        <f>'Eval % objectifs theme 3'!J15</f>
        <v>0</v>
      </c>
    </row>
    <row r="12" spans="1:12" x14ac:dyDescent="0.3">
      <c r="A12" s="15"/>
      <c r="B12" s="16"/>
      <c r="C12" s="17"/>
      <c r="D12" s="7" t="str">
        <f>IF('Eval % objectifs theme 3'!D16&lt;'Eval % objectifs theme 3'!D$2,'Eval % objectifs theme 3'!$C$1,IF('Eval % objectifs theme 3'!D16&lt;'Eval % objectifs theme 3'!D$3,'Eval % objectifs theme 3'!$C$2,IF('Eval % objectifs theme 3'!D16&lt;'Eval % objectifs theme 3'!D$4,'Eval % objectifs theme 3'!$C$3,'Eval % objectifs theme 3'!$C$4)))</f>
        <v>Pas abordé</v>
      </c>
      <c r="E12" s="7" t="str">
        <f>IF('Eval % objectifs theme 3'!E16&lt;'Eval % objectifs theme 3'!E$2,'Eval % objectifs theme 3'!$C$1,IF('Eval % objectifs theme 3'!E16&lt;'Eval % objectifs theme 3'!E$3,'Eval % objectifs theme 3'!$C$2,IF('Eval % objectifs theme 3'!E16&lt;'Eval % objectifs theme 3'!E$4,'Eval % objectifs theme 3'!$C$3,'Eval % objectifs theme 3'!$C$4)))</f>
        <v>Pas abordé</v>
      </c>
      <c r="F12" s="7" t="str">
        <f>IF('Eval % objectifs theme 3'!F16&lt;'Eval % objectifs theme 3'!F$2,'Eval % objectifs theme 3'!$C$1,IF('Eval % objectifs theme 3'!F16&lt;'Eval % objectifs theme 3'!F$3,'Eval % objectifs theme 3'!$C$2,IF('Eval % objectifs theme 3'!F16&lt;'Eval % objectifs theme 3'!F$4,'Eval % objectifs theme 3'!$C$3,'Eval % objectifs theme 3'!$C$4)))</f>
        <v>Pas abordé</v>
      </c>
      <c r="G12" s="7" t="str">
        <f>IF('Eval % objectifs theme 3'!G16&lt;'Eval % objectifs theme 3'!G$2,'Eval % objectifs theme 3'!$C$1,IF('Eval % objectifs theme 3'!G16&lt;'Eval % objectifs theme 3'!G$3,'Eval % objectifs theme 3'!$C$2,IF('Eval % objectifs theme 3'!G16&lt;'Eval % objectifs theme 3'!G$4,'Eval % objectifs theme 3'!$C$3,'Eval % objectifs theme 3'!$C$4)))</f>
        <v>Pas abordé</v>
      </c>
      <c r="H12" s="7" t="str">
        <f>IF('Eval % objectifs theme 3'!H16&lt;'Eval % objectifs theme 3'!H$2,'Eval % objectifs theme 3'!$C$1,IF('Eval % objectifs theme 3'!H16&lt;'Eval % objectifs theme 3'!H$3,'Eval % objectifs theme 3'!$C$2,IF('Eval % objectifs theme 3'!H16&lt;'Eval % objectifs theme 3'!H$4,'Eval % objectifs theme 3'!$C$3,'Eval % objectifs theme 3'!$C$4)))</f>
        <v>Pas abordé</v>
      </c>
      <c r="I12" s="7" t="str">
        <f>IF('Eval % objectifs theme 3'!I16&lt;'Eval % objectifs theme 3'!I$2,'Eval % objectifs theme 3'!$C$1,IF('Eval % objectifs theme 3'!I16&lt;'Eval % objectifs theme 3'!I$3,'Eval % objectifs theme 3'!$C$2,IF('Eval % objectifs theme 3'!I16&lt;'Eval % objectifs theme 3'!I$4,'Eval % objectifs theme 3'!$C$3,'Eval % objectifs theme 3'!$C$4)))</f>
        <v>Pas abordé</v>
      </c>
      <c r="J12" s="7" t="str">
        <f>IF('Eval % objectifs theme 3'!J16&lt;'Eval % objectifs theme 3'!J$2,'Eval % objectifs theme 3'!$C$1,IF('Eval % objectifs theme 3'!J16&lt;'Eval % objectifs theme 3'!J$3,'Eval % objectifs theme 3'!$C$2,IF('Eval % objectifs theme 3'!J16&lt;'Eval % objectifs theme 3'!J$4,'Eval % objectifs theme 3'!$C$3,'Eval % objectifs theme 3'!$C$4)))</f>
        <v>Pas abordé</v>
      </c>
      <c r="K12" s="38">
        <f>'Eval % objectifs theme 3'!K16</f>
        <v>0</v>
      </c>
      <c r="L12" s="29">
        <f>'Eval % objectifs theme 3'!J16</f>
        <v>0</v>
      </c>
    </row>
    <row r="13" spans="1:12" x14ac:dyDescent="0.3">
      <c r="A13" s="12"/>
      <c r="B13" s="13"/>
      <c r="C13" s="14"/>
      <c r="D13" s="7" t="str">
        <f>IF('Eval % objectifs theme 3'!D17&lt;'Eval % objectifs theme 3'!D$2,'Eval % objectifs theme 3'!$C$1,IF('Eval % objectifs theme 3'!D17&lt;'Eval % objectifs theme 3'!D$3,'Eval % objectifs theme 3'!$C$2,IF('Eval % objectifs theme 3'!D17&lt;'Eval % objectifs theme 3'!D$4,'Eval % objectifs theme 3'!$C$3,'Eval % objectifs theme 3'!$C$4)))</f>
        <v>Pas abordé</v>
      </c>
      <c r="E13" s="7" t="str">
        <f>IF('Eval % objectifs theme 3'!E17&lt;'Eval % objectifs theme 3'!E$2,'Eval % objectifs theme 3'!$C$1,IF('Eval % objectifs theme 3'!E17&lt;'Eval % objectifs theme 3'!E$3,'Eval % objectifs theme 3'!$C$2,IF('Eval % objectifs theme 3'!E17&lt;'Eval % objectifs theme 3'!E$4,'Eval % objectifs theme 3'!$C$3,'Eval % objectifs theme 3'!$C$4)))</f>
        <v>Pas abordé</v>
      </c>
      <c r="F13" s="7" t="str">
        <f>IF('Eval % objectifs theme 3'!F17&lt;'Eval % objectifs theme 3'!F$2,'Eval % objectifs theme 3'!$C$1,IF('Eval % objectifs theme 3'!F17&lt;'Eval % objectifs theme 3'!F$3,'Eval % objectifs theme 3'!$C$2,IF('Eval % objectifs theme 3'!F17&lt;'Eval % objectifs theme 3'!F$4,'Eval % objectifs theme 3'!$C$3,'Eval % objectifs theme 3'!$C$4)))</f>
        <v>Pas abordé</v>
      </c>
      <c r="G13" s="7" t="str">
        <f>IF('Eval % objectifs theme 3'!G17&lt;'Eval % objectifs theme 3'!G$2,'Eval % objectifs theme 3'!$C$1,IF('Eval % objectifs theme 3'!G17&lt;'Eval % objectifs theme 3'!G$3,'Eval % objectifs theme 3'!$C$2,IF('Eval % objectifs theme 3'!G17&lt;'Eval % objectifs theme 3'!G$4,'Eval % objectifs theme 3'!$C$3,'Eval % objectifs theme 3'!$C$4)))</f>
        <v>Pas abordé</v>
      </c>
      <c r="H13" s="7" t="str">
        <f>IF('Eval % objectifs theme 3'!H17&lt;'Eval % objectifs theme 3'!H$2,'Eval % objectifs theme 3'!$C$1,IF('Eval % objectifs theme 3'!H17&lt;'Eval % objectifs theme 3'!H$3,'Eval % objectifs theme 3'!$C$2,IF('Eval % objectifs theme 3'!H17&lt;'Eval % objectifs theme 3'!H$4,'Eval % objectifs theme 3'!$C$3,'Eval % objectifs theme 3'!$C$4)))</f>
        <v>Pas abordé</v>
      </c>
      <c r="I13" s="7" t="str">
        <f>IF('Eval % objectifs theme 3'!I17&lt;'Eval % objectifs theme 3'!I$2,'Eval % objectifs theme 3'!$C$1,IF('Eval % objectifs theme 3'!I17&lt;'Eval % objectifs theme 3'!I$3,'Eval % objectifs theme 3'!$C$2,IF('Eval % objectifs theme 3'!I17&lt;'Eval % objectifs theme 3'!I$4,'Eval % objectifs theme 3'!$C$3,'Eval % objectifs theme 3'!$C$4)))</f>
        <v>Pas abordé</v>
      </c>
      <c r="J13" s="7" t="str">
        <f>IF('Eval % objectifs theme 3'!J17&lt;'Eval % objectifs theme 3'!J$2,'Eval % objectifs theme 3'!$C$1,IF('Eval % objectifs theme 3'!J17&lt;'Eval % objectifs theme 3'!J$3,'Eval % objectifs theme 3'!$C$2,IF('Eval % objectifs theme 3'!J17&lt;'Eval % objectifs theme 3'!J$4,'Eval % objectifs theme 3'!$C$3,'Eval % objectifs theme 3'!$C$4)))</f>
        <v>Pas abordé</v>
      </c>
      <c r="K13" s="37">
        <f>'Eval % objectifs theme 3'!K17</f>
        <v>0</v>
      </c>
      <c r="L13" s="29">
        <f>'Eval % objectifs theme 3'!J17</f>
        <v>0</v>
      </c>
    </row>
    <row r="14" spans="1:12" x14ac:dyDescent="0.3">
      <c r="A14" s="15"/>
      <c r="B14" s="16"/>
      <c r="C14" s="17"/>
      <c r="D14" s="7" t="str">
        <f>IF('Eval % objectifs theme 3'!D18&lt;'Eval % objectifs theme 3'!D$2,'Eval % objectifs theme 3'!$C$1,IF('Eval % objectifs theme 3'!D18&lt;'Eval % objectifs theme 3'!D$3,'Eval % objectifs theme 3'!$C$2,IF('Eval % objectifs theme 3'!D18&lt;'Eval % objectifs theme 3'!D$4,'Eval % objectifs theme 3'!$C$3,'Eval % objectifs theme 3'!$C$4)))</f>
        <v>Pas abordé</v>
      </c>
      <c r="E14" s="7" t="str">
        <f>IF('Eval % objectifs theme 3'!E18&lt;'Eval % objectifs theme 3'!E$2,'Eval % objectifs theme 3'!$C$1,IF('Eval % objectifs theme 3'!E18&lt;'Eval % objectifs theme 3'!E$3,'Eval % objectifs theme 3'!$C$2,IF('Eval % objectifs theme 3'!E18&lt;'Eval % objectifs theme 3'!E$4,'Eval % objectifs theme 3'!$C$3,'Eval % objectifs theme 3'!$C$4)))</f>
        <v>Pas abordé</v>
      </c>
      <c r="F14" s="7" t="str">
        <f>IF('Eval % objectifs theme 3'!F18&lt;'Eval % objectifs theme 3'!F$2,'Eval % objectifs theme 3'!$C$1,IF('Eval % objectifs theme 3'!F18&lt;'Eval % objectifs theme 3'!F$3,'Eval % objectifs theme 3'!$C$2,IF('Eval % objectifs theme 3'!F18&lt;'Eval % objectifs theme 3'!F$4,'Eval % objectifs theme 3'!$C$3,'Eval % objectifs theme 3'!$C$4)))</f>
        <v>Pas abordé</v>
      </c>
      <c r="G14" s="7" t="str">
        <f>IF('Eval % objectifs theme 3'!G18&lt;'Eval % objectifs theme 3'!G$2,'Eval % objectifs theme 3'!$C$1,IF('Eval % objectifs theme 3'!G18&lt;'Eval % objectifs theme 3'!G$3,'Eval % objectifs theme 3'!$C$2,IF('Eval % objectifs theme 3'!G18&lt;'Eval % objectifs theme 3'!G$4,'Eval % objectifs theme 3'!$C$3,'Eval % objectifs theme 3'!$C$4)))</f>
        <v>Pas abordé</v>
      </c>
      <c r="H14" s="7" t="str">
        <f>IF('Eval % objectifs theme 3'!H18&lt;'Eval % objectifs theme 3'!H$2,'Eval % objectifs theme 3'!$C$1,IF('Eval % objectifs theme 3'!H18&lt;'Eval % objectifs theme 3'!H$3,'Eval % objectifs theme 3'!$C$2,IF('Eval % objectifs theme 3'!H18&lt;'Eval % objectifs theme 3'!H$4,'Eval % objectifs theme 3'!$C$3,'Eval % objectifs theme 3'!$C$4)))</f>
        <v>Pas abordé</v>
      </c>
      <c r="I14" s="7" t="str">
        <f>IF('Eval % objectifs theme 3'!I18&lt;'Eval % objectifs theme 3'!I$2,'Eval % objectifs theme 3'!$C$1,IF('Eval % objectifs theme 3'!I18&lt;'Eval % objectifs theme 3'!I$3,'Eval % objectifs theme 3'!$C$2,IF('Eval % objectifs theme 3'!I18&lt;'Eval % objectifs theme 3'!I$4,'Eval % objectifs theme 3'!$C$3,'Eval % objectifs theme 3'!$C$4)))</f>
        <v>Pas abordé</v>
      </c>
      <c r="J14" s="7" t="str">
        <f>IF('Eval % objectifs theme 3'!J18&lt;'Eval % objectifs theme 3'!J$2,'Eval % objectifs theme 3'!$C$1,IF('Eval % objectifs theme 3'!J18&lt;'Eval % objectifs theme 3'!J$3,'Eval % objectifs theme 3'!$C$2,IF('Eval % objectifs theme 3'!J18&lt;'Eval % objectifs theme 3'!J$4,'Eval % objectifs theme 3'!$C$3,'Eval % objectifs theme 3'!$C$4)))</f>
        <v>Pas abordé</v>
      </c>
      <c r="K14" s="38">
        <f>'Eval % objectifs theme 3'!K18</f>
        <v>0</v>
      </c>
      <c r="L14" s="29">
        <f>'Eval % objectifs theme 3'!J18</f>
        <v>0</v>
      </c>
    </row>
    <row r="15" spans="1:12" x14ac:dyDescent="0.3">
      <c r="A15" s="12"/>
      <c r="B15" s="13"/>
      <c r="C15" s="14"/>
      <c r="D15" s="7" t="str">
        <f>IF('Eval % objectifs theme 3'!D19&lt;'Eval % objectifs theme 3'!D$2,'Eval % objectifs theme 3'!$C$1,IF('Eval % objectifs theme 3'!D19&lt;'Eval % objectifs theme 3'!D$3,'Eval % objectifs theme 3'!$C$2,IF('Eval % objectifs theme 3'!D19&lt;'Eval % objectifs theme 3'!D$4,'Eval % objectifs theme 3'!$C$3,'Eval % objectifs theme 3'!$C$4)))</f>
        <v>Pas abordé</v>
      </c>
      <c r="E15" s="7" t="str">
        <f>IF('Eval % objectifs theme 3'!E19&lt;'Eval % objectifs theme 3'!E$2,'Eval % objectifs theme 3'!$C$1,IF('Eval % objectifs theme 3'!E19&lt;'Eval % objectifs theme 3'!E$3,'Eval % objectifs theme 3'!$C$2,IF('Eval % objectifs theme 3'!E19&lt;'Eval % objectifs theme 3'!E$4,'Eval % objectifs theme 3'!$C$3,'Eval % objectifs theme 3'!$C$4)))</f>
        <v>Pas abordé</v>
      </c>
      <c r="F15" s="7" t="str">
        <f>IF('Eval % objectifs theme 3'!F19&lt;'Eval % objectifs theme 3'!F$2,'Eval % objectifs theme 3'!$C$1,IF('Eval % objectifs theme 3'!F19&lt;'Eval % objectifs theme 3'!F$3,'Eval % objectifs theme 3'!$C$2,IF('Eval % objectifs theme 3'!F19&lt;'Eval % objectifs theme 3'!F$4,'Eval % objectifs theme 3'!$C$3,'Eval % objectifs theme 3'!$C$4)))</f>
        <v>Pas abordé</v>
      </c>
      <c r="G15" s="7" t="str">
        <f>IF('Eval % objectifs theme 3'!G19&lt;'Eval % objectifs theme 3'!G$2,'Eval % objectifs theme 3'!$C$1,IF('Eval % objectifs theme 3'!G19&lt;'Eval % objectifs theme 3'!G$3,'Eval % objectifs theme 3'!$C$2,IF('Eval % objectifs theme 3'!G19&lt;'Eval % objectifs theme 3'!G$4,'Eval % objectifs theme 3'!$C$3,'Eval % objectifs theme 3'!$C$4)))</f>
        <v>Pas abordé</v>
      </c>
      <c r="H15" s="7" t="str">
        <f>IF('Eval % objectifs theme 3'!H19&lt;'Eval % objectifs theme 3'!H$2,'Eval % objectifs theme 3'!$C$1,IF('Eval % objectifs theme 3'!H19&lt;'Eval % objectifs theme 3'!H$3,'Eval % objectifs theme 3'!$C$2,IF('Eval % objectifs theme 3'!H19&lt;'Eval % objectifs theme 3'!H$4,'Eval % objectifs theme 3'!$C$3,'Eval % objectifs theme 3'!$C$4)))</f>
        <v>Pas abordé</v>
      </c>
      <c r="I15" s="7" t="str">
        <f>IF('Eval % objectifs theme 3'!I19&lt;'Eval % objectifs theme 3'!I$2,'Eval % objectifs theme 3'!$C$1,IF('Eval % objectifs theme 3'!I19&lt;'Eval % objectifs theme 3'!I$3,'Eval % objectifs theme 3'!$C$2,IF('Eval % objectifs theme 3'!I19&lt;'Eval % objectifs theme 3'!I$4,'Eval % objectifs theme 3'!$C$3,'Eval % objectifs theme 3'!$C$4)))</f>
        <v>Pas abordé</v>
      </c>
      <c r="J15" s="7" t="str">
        <f>IF('Eval % objectifs theme 3'!J19&lt;'Eval % objectifs theme 3'!J$2,'Eval % objectifs theme 3'!$C$1,IF('Eval % objectifs theme 3'!J19&lt;'Eval % objectifs theme 3'!J$3,'Eval % objectifs theme 3'!$C$2,IF('Eval % objectifs theme 3'!J19&lt;'Eval % objectifs theme 3'!J$4,'Eval % objectifs theme 3'!$C$3,'Eval % objectifs theme 3'!$C$4)))</f>
        <v>Pas abordé</v>
      </c>
      <c r="K15" s="37">
        <f>'Eval % objectifs theme 3'!K19</f>
        <v>0</v>
      </c>
      <c r="L15" s="29">
        <f>'Eval % objectifs theme 3'!J19</f>
        <v>0</v>
      </c>
    </row>
    <row r="16" spans="1:12" x14ac:dyDescent="0.3">
      <c r="A16" s="15"/>
      <c r="B16" s="16"/>
      <c r="C16" s="17"/>
      <c r="D16" s="7" t="str">
        <f>IF('Eval % objectifs theme 3'!D20&lt;'Eval % objectifs theme 3'!D$2,'Eval % objectifs theme 3'!$C$1,IF('Eval % objectifs theme 3'!D20&lt;'Eval % objectifs theme 3'!D$3,'Eval % objectifs theme 3'!$C$2,IF('Eval % objectifs theme 3'!D20&lt;'Eval % objectifs theme 3'!D$4,'Eval % objectifs theme 3'!$C$3,'Eval % objectifs theme 3'!$C$4)))</f>
        <v>Pas abordé</v>
      </c>
      <c r="E16" s="7" t="str">
        <f>IF('Eval % objectifs theme 3'!E20&lt;'Eval % objectifs theme 3'!E$2,'Eval % objectifs theme 3'!$C$1,IF('Eval % objectifs theme 3'!E20&lt;'Eval % objectifs theme 3'!E$3,'Eval % objectifs theme 3'!$C$2,IF('Eval % objectifs theme 3'!E20&lt;'Eval % objectifs theme 3'!E$4,'Eval % objectifs theme 3'!$C$3,'Eval % objectifs theme 3'!$C$4)))</f>
        <v>Pas abordé</v>
      </c>
      <c r="F16" s="7" t="str">
        <f>IF('Eval % objectifs theme 3'!F20&lt;'Eval % objectifs theme 3'!F$2,'Eval % objectifs theme 3'!$C$1,IF('Eval % objectifs theme 3'!F20&lt;'Eval % objectifs theme 3'!F$3,'Eval % objectifs theme 3'!$C$2,IF('Eval % objectifs theme 3'!F20&lt;'Eval % objectifs theme 3'!F$4,'Eval % objectifs theme 3'!$C$3,'Eval % objectifs theme 3'!$C$4)))</f>
        <v>Pas abordé</v>
      </c>
      <c r="G16" s="7" t="str">
        <f>IF('Eval % objectifs theme 3'!G20&lt;'Eval % objectifs theme 3'!G$2,'Eval % objectifs theme 3'!$C$1,IF('Eval % objectifs theme 3'!G20&lt;'Eval % objectifs theme 3'!G$3,'Eval % objectifs theme 3'!$C$2,IF('Eval % objectifs theme 3'!G20&lt;'Eval % objectifs theme 3'!G$4,'Eval % objectifs theme 3'!$C$3,'Eval % objectifs theme 3'!$C$4)))</f>
        <v>Pas abordé</v>
      </c>
      <c r="H16" s="7" t="str">
        <f>IF('Eval % objectifs theme 3'!H20&lt;'Eval % objectifs theme 3'!H$2,'Eval % objectifs theme 3'!$C$1,IF('Eval % objectifs theme 3'!H20&lt;'Eval % objectifs theme 3'!H$3,'Eval % objectifs theme 3'!$C$2,IF('Eval % objectifs theme 3'!H20&lt;'Eval % objectifs theme 3'!H$4,'Eval % objectifs theme 3'!$C$3,'Eval % objectifs theme 3'!$C$4)))</f>
        <v>Pas abordé</v>
      </c>
      <c r="I16" s="7" t="str">
        <f>IF('Eval % objectifs theme 3'!I20&lt;'Eval % objectifs theme 3'!I$2,'Eval % objectifs theme 3'!$C$1,IF('Eval % objectifs theme 3'!I20&lt;'Eval % objectifs theme 3'!I$3,'Eval % objectifs theme 3'!$C$2,IF('Eval % objectifs theme 3'!I20&lt;'Eval % objectifs theme 3'!I$4,'Eval % objectifs theme 3'!$C$3,'Eval % objectifs theme 3'!$C$4)))</f>
        <v>Pas abordé</v>
      </c>
      <c r="J16" s="7" t="str">
        <f>IF('Eval % objectifs theme 3'!J20&lt;'Eval % objectifs theme 3'!J$2,'Eval % objectifs theme 3'!$C$1,IF('Eval % objectifs theme 3'!J20&lt;'Eval % objectifs theme 3'!J$3,'Eval % objectifs theme 3'!$C$2,IF('Eval % objectifs theme 3'!J20&lt;'Eval % objectifs theme 3'!J$4,'Eval % objectifs theme 3'!$C$3,'Eval % objectifs theme 3'!$C$4)))</f>
        <v>Pas abordé</v>
      </c>
      <c r="K16" s="38">
        <f>'Eval % objectifs theme 3'!K20</f>
        <v>0</v>
      </c>
      <c r="L16" s="29">
        <f>'Eval % objectifs theme 3'!J20</f>
        <v>0</v>
      </c>
    </row>
    <row r="17" spans="1:12" x14ac:dyDescent="0.3">
      <c r="A17" s="12"/>
      <c r="B17" s="13"/>
      <c r="C17" s="14"/>
      <c r="D17" s="7" t="str">
        <f>IF('Eval % objectifs theme 3'!D21&lt;'Eval % objectifs theme 3'!D$2,'Eval % objectifs theme 3'!$C$1,IF('Eval % objectifs theme 3'!D21&lt;'Eval % objectifs theme 3'!D$3,'Eval % objectifs theme 3'!$C$2,IF('Eval % objectifs theme 3'!D21&lt;'Eval % objectifs theme 3'!D$4,'Eval % objectifs theme 3'!$C$3,'Eval % objectifs theme 3'!$C$4)))</f>
        <v>Pas abordé</v>
      </c>
      <c r="E17" s="7" t="str">
        <f>IF('Eval % objectifs theme 3'!E21&lt;'Eval % objectifs theme 3'!E$2,'Eval % objectifs theme 3'!$C$1,IF('Eval % objectifs theme 3'!E21&lt;'Eval % objectifs theme 3'!E$3,'Eval % objectifs theme 3'!$C$2,IF('Eval % objectifs theme 3'!E21&lt;'Eval % objectifs theme 3'!E$4,'Eval % objectifs theme 3'!$C$3,'Eval % objectifs theme 3'!$C$4)))</f>
        <v>Pas abordé</v>
      </c>
      <c r="F17" s="7" t="str">
        <f>IF('Eval % objectifs theme 3'!F21&lt;'Eval % objectifs theme 3'!F$2,'Eval % objectifs theme 3'!$C$1,IF('Eval % objectifs theme 3'!F21&lt;'Eval % objectifs theme 3'!F$3,'Eval % objectifs theme 3'!$C$2,IF('Eval % objectifs theme 3'!F21&lt;'Eval % objectifs theme 3'!F$4,'Eval % objectifs theme 3'!$C$3,'Eval % objectifs theme 3'!$C$4)))</f>
        <v>Pas abordé</v>
      </c>
      <c r="G17" s="7" t="str">
        <f>IF('Eval % objectifs theme 3'!G21&lt;'Eval % objectifs theme 3'!G$2,'Eval % objectifs theme 3'!$C$1,IF('Eval % objectifs theme 3'!G21&lt;'Eval % objectifs theme 3'!G$3,'Eval % objectifs theme 3'!$C$2,IF('Eval % objectifs theme 3'!G21&lt;'Eval % objectifs theme 3'!G$4,'Eval % objectifs theme 3'!$C$3,'Eval % objectifs theme 3'!$C$4)))</f>
        <v>Pas abordé</v>
      </c>
      <c r="H17" s="7" t="str">
        <f>IF('Eval % objectifs theme 3'!H21&lt;'Eval % objectifs theme 3'!H$2,'Eval % objectifs theme 3'!$C$1,IF('Eval % objectifs theme 3'!H21&lt;'Eval % objectifs theme 3'!H$3,'Eval % objectifs theme 3'!$C$2,IF('Eval % objectifs theme 3'!H21&lt;'Eval % objectifs theme 3'!H$4,'Eval % objectifs theme 3'!$C$3,'Eval % objectifs theme 3'!$C$4)))</f>
        <v>Pas abordé</v>
      </c>
      <c r="I17" s="7" t="str">
        <f>IF('Eval % objectifs theme 3'!I21&lt;'Eval % objectifs theme 3'!I$2,'Eval % objectifs theme 3'!$C$1,IF('Eval % objectifs theme 3'!I21&lt;'Eval % objectifs theme 3'!I$3,'Eval % objectifs theme 3'!$C$2,IF('Eval % objectifs theme 3'!I21&lt;'Eval % objectifs theme 3'!I$4,'Eval % objectifs theme 3'!$C$3,'Eval % objectifs theme 3'!$C$4)))</f>
        <v>Pas abordé</v>
      </c>
      <c r="J17" s="7" t="str">
        <f>IF('Eval % objectifs theme 3'!J21&lt;'Eval % objectifs theme 3'!J$2,'Eval % objectifs theme 3'!$C$1,IF('Eval % objectifs theme 3'!J21&lt;'Eval % objectifs theme 3'!J$3,'Eval % objectifs theme 3'!$C$2,IF('Eval % objectifs theme 3'!J21&lt;'Eval % objectifs theme 3'!J$4,'Eval % objectifs theme 3'!$C$3,'Eval % objectifs theme 3'!$C$4)))</f>
        <v>Pas abordé</v>
      </c>
      <c r="K17" s="37">
        <f>'Eval % objectifs theme 3'!K21</f>
        <v>0</v>
      </c>
      <c r="L17" s="29">
        <f>'Eval % objectifs theme 3'!J21</f>
        <v>0</v>
      </c>
    </row>
    <row r="18" spans="1:12" x14ac:dyDescent="0.3">
      <c r="A18" s="15"/>
      <c r="B18" s="16"/>
      <c r="C18" s="17"/>
      <c r="D18" s="7" t="str">
        <f>IF('Eval % objectifs theme 3'!D22&lt;'Eval % objectifs theme 3'!D$2,'Eval % objectifs theme 3'!$C$1,IF('Eval % objectifs theme 3'!D22&lt;'Eval % objectifs theme 3'!D$3,'Eval % objectifs theme 3'!$C$2,IF('Eval % objectifs theme 3'!D22&lt;'Eval % objectifs theme 3'!D$4,'Eval % objectifs theme 3'!$C$3,'Eval % objectifs theme 3'!$C$4)))</f>
        <v>Pas abordé</v>
      </c>
      <c r="E18" s="7" t="str">
        <f>IF('Eval % objectifs theme 3'!E22&lt;'Eval % objectifs theme 3'!E$2,'Eval % objectifs theme 3'!$C$1,IF('Eval % objectifs theme 3'!E22&lt;'Eval % objectifs theme 3'!E$3,'Eval % objectifs theme 3'!$C$2,IF('Eval % objectifs theme 3'!E22&lt;'Eval % objectifs theme 3'!E$4,'Eval % objectifs theme 3'!$C$3,'Eval % objectifs theme 3'!$C$4)))</f>
        <v>Pas abordé</v>
      </c>
      <c r="F18" s="7" t="str">
        <f>IF('Eval % objectifs theme 3'!F22&lt;'Eval % objectifs theme 3'!F$2,'Eval % objectifs theme 3'!$C$1,IF('Eval % objectifs theme 3'!F22&lt;'Eval % objectifs theme 3'!F$3,'Eval % objectifs theme 3'!$C$2,IF('Eval % objectifs theme 3'!F22&lt;'Eval % objectifs theme 3'!F$4,'Eval % objectifs theme 3'!$C$3,'Eval % objectifs theme 3'!$C$4)))</f>
        <v>Pas abordé</v>
      </c>
      <c r="G18" s="7" t="str">
        <f>IF('Eval % objectifs theme 3'!G22&lt;'Eval % objectifs theme 3'!G$2,'Eval % objectifs theme 3'!$C$1,IF('Eval % objectifs theme 3'!G22&lt;'Eval % objectifs theme 3'!G$3,'Eval % objectifs theme 3'!$C$2,IF('Eval % objectifs theme 3'!G22&lt;'Eval % objectifs theme 3'!G$4,'Eval % objectifs theme 3'!$C$3,'Eval % objectifs theme 3'!$C$4)))</f>
        <v>Pas abordé</v>
      </c>
      <c r="H18" s="7" t="str">
        <f>IF('Eval % objectifs theme 3'!H22&lt;'Eval % objectifs theme 3'!H$2,'Eval % objectifs theme 3'!$C$1,IF('Eval % objectifs theme 3'!H22&lt;'Eval % objectifs theme 3'!H$3,'Eval % objectifs theme 3'!$C$2,IF('Eval % objectifs theme 3'!H22&lt;'Eval % objectifs theme 3'!H$4,'Eval % objectifs theme 3'!$C$3,'Eval % objectifs theme 3'!$C$4)))</f>
        <v>Pas abordé</v>
      </c>
      <c r="I18" s="7" t="str">
        <f>IF('Eval % objectifs theme 3'!I22&lt;'Eval % objectifs theme 3'!I$2,'Eval % objectifs theme 3'!$C$1,IF('Eval % objectifs theme 3'!I22&lt;'Eval % objectifs theme 3'!I$3,'Eval % objectifs theme 3'!$C$2,IF('Eval % objectifs theme 3'!I22&lt;'Eval % objectifs theme 3'!I$4,'Eval % objectifs theme 3'!$C$3,'Eval % objectifs theme 3'!$C$4)))</f>
        <v>Pas abordé</v>
      </c>
      <c r="J18" s="7" t="str">
        <f>IF('Eval % objectifs theme 3'!J22&lt;'Eval % objectifs theme 3'!J$2,'Eval % objectifs theme 3'!$C$1,IF('Eval % objectifs theme 3'!J22&lt;'Eval % objectifs theme 3'!J$3,'Eval % objectifs theme 3'!$C$2,IF('Eval % objectifs theme 3'!J22&lt;'Eval % objectifs theme 3'!J$4,'Eval % objectifs theme 3'!$C$3,'Eval % objectifs theme 3'!$C$4)))</f>
        <v>Pas abordé</v>
      </c>
      <c r="K18" s="38">
        <f>'Eval % objectifs theme 3'!K22</f>
        <v>0</v>
      </c>
      <c r="L18" s="29">
        <f>'Eval % objectifs theme 3'!J22</f>
        <v>0</v>
      </c>
    </row>
    <row r="19" spans="1:12" x14ac:dyDescent="0.3">
      <c r="A19" s="12"/>
      <c r="B19" s="13"/>
      <c r="C19" s="14"/>
      <c r="D19" s="7" t="str">
        <f>IF('Eval % objectifs theme 3'!D23&lt;'Eval % objectifs theme 3'!D$2,'Eval % objectifs theme 3'!$C$1,IF('Eval % objectifs theme 3'!D23&lt;'Eval % objectifs theme 3'!D$3,'Eval % objectifs theme 3'!$C$2,IF('Eval % objectifs theme 3'!D23&lt;'Eval % objectifs theme 3'!D$4,'Eval % objectifs theme 3'!$C$3,'Eval % objectifs theme 3'!$C$4)))</f>
        <v>Pas abordé</v>
      </c>
      <c r="E19" s="7" t="str">
        <f>IF('Eval % objectifs theme 3'!E23&lt;'Eval % objectifs theme 3'!E$2,'Eval % objectifs theme 3'!$C$1,IF('Eval % objectifs theme 3'!E23&lt;'Eval % objectifs theme 3'!E$3,'Eval % objectifs theme 3'!$C$2,IF('Eval % objectifs theme 3'!E23&lt;'Eval % objectifs theme 3'!E$4,'Eval % objectifs theme 3'!$C$3,'Eval % objectifs theme 3'!$C$4)))</f>
        <v>Pas abordé</v>
      </c>
      <c r="F19" s="7" t="str">
        <f>IF('Eval % objectifs theme 3'!F23&lt;'Eval % objectifs theme 3'!F$2,'Eval % objectifs theme 3'!$C$1,IF('Eval % objectifs theme 3'!F23&lt;'Eval % objectifs theme 3'!F$3,'Eval % objectifs theme 3'!$C$2,IF('Eval % objectifs theme 3'!F23&lt;'Eval % objectifs theme 3'!F$4,'Eval % objectifs theme 3'!$C$3,'Eval % objectifs theme 3'!$C$4)))</f>
        <v>Pas abordé</v>
      </c>
      <c r="G19" s="7" t="str">
        <f>IF('Eval % objectifs theme 3'!G23&lt;'Eval % objectifs theme 3'!G$2,'Eval % objectifs theme 3'!$C$1,IF('Eval % objectifs theme 3'!G23&lt;'Eval % objectifs theme 3'!G$3,'Eval % objectifs theme 3'!$C$2,IF('Eval % objectifs theme 3'!G23&lt;'Eval % objectifs theme 3'!G$4,'Eval % objectifs theme 3'!$C$3,'Eval % objectifs theme 3'!$C$4)))</f>
        <v>Pas abordé</v>
      </c>
      <c r="H19" s="7" t="str">
        <f>IF('Eval % objectifs theme 3'!H23&lt;'Eval % objectifs theme 3'!H$2,'Eval % objectifs theme 3'!$C$1,IF('Eval % objectifs theme 3'!H23&lt;'Eval % objectifs theme 3'!H$3,'Eval % objectifs theme 3'!$C$2,IF('Eval % objectifs theme 3'!H23&lt;'Eval % objectifs theme 3'!H$4,'Eval % objectifs theme 3'!$C$3,'Eval % objectifs theme 3'!$C$4)))</f>
        <v>Pas abordé</v>
      </c>
      <c r="I19" s="7" t="str">
        <f>IF('Eval % objectifs theme 3'!I23&lt;'Eval % objectifs theme 3'!I$2,'Eval % objectifs theme 3'!$C$1,IF('Eval % objectifs theme 3'!I23&lt;'Eval % objectifs theme 3'!I$3,'Eval % objectifs theme 3'!$C$2,IF('Eval % objectifs theme 3'!I23&lt;'Eval % objectifs theme 3'!I$4,'Eval % objectifs theme 3'!$C$3,'Eval % objectifs theme 3'!$C$4)))</f>
        <v>Pas abordé</v>
      </c>
      <c r="J19" s="7" t="str">
        <f>IF('Eval % objectifs theme 3'!J23&lt;'Eval % objectifs theme 3'!J$2,'Eval % objectifs theme 3'!$C$1,IF('Eval % objectifs theme 3'!J23&lt;'Eval % objectifs theme 3'!J$3,'Eval % objectifs theme 3'!$C$2,IF('Eval % objectifs theme 3'!J23&lt;'Eval % objectifs theme 3'!J$4,'Eval % objectifs theme 3'!$C$3,'Eval % objectifs theme 3'!$C$4)))</f>
        <v>Pas abordé</v>
      </c>
      <c r="K19" s="37">
        <f>'Eval % objectifs theme 3'!K23</f>
        <v>0</v>
      </c>
      <c r="L19" s="29">
        <f>'Eval % objectifs theme 3'!J23</f>
        <v>0</v>
      </c>
    </row>
    <row r="20" spans="1:12" x14ac:dyDescent="0.3">
      <c r="A20" s="15"/>
      <c r="B20" s="16"/>
      <c r="C20" s="17"/>
      <c r="D20" s="7" t="str">
        <f>IF('Eval % objectifs theme 3'!D24&lt;'Eval % objectifs theme 3'!D$2,'Eval % objectifs theme 3'!$C$1,IF('Eval % objectifs theme 3'!D24&lt;'Eval % objectifs theme 3'!D$3,'Eval % objectifs theme 3'!$C$2,IF('Eval % objectifs theme 3'!D24&lt;'Eval % objectifs theme 3'!D$4,'Eval % objectifs theme 3'!$C$3,'Eval % objectifs theme 3'!$C$4)))</f>
        <v>Pas abordé</v>
      </c>
      <c r="E20" s="7" t="str">
        <f>IF('Eval % objectifs theme 3'!E24&lt;'Eval % objectifs theme 3'!E$2,'Eval % objectifs theme 3'!$C$1,IF('Eval % objectifs theme 3'!E24&lt;'Eval % objectifs theme 3'!E$3,'Eval % objectifs theme 3'!$C$2,IF('Eval % objectifs theme 3'!E24&lt;'Eval % objectifs theme 3'!E$4,'Eval % objectifs theme 3'!$C$3,'Eval % objectifs theme 3'!$C$4)))</f>
        <v>Pas abordé</v>
      </c>
      <c r="F20" s="7" t="str">
        <f>IF('Eval % objectifs theme 3'!F24&lt;'Eval % objectifs theme 3'!F$2,'Eval % objectifs theme 3'!$C$1,IF('Eval % objectifs theme 3'!F24&lt;'Eval % objectifs theme 3'!F$3,'Eval % objectifs theme 3'!$C$2,IF('Eval % objectifs theme 3'!F24&lt;'Eval % objectifs theme 3'!F$4,'Eval % objectifs theme 3'!$C$3,'Eval % objectifs theme 3'!$C$4)))</f>
        <v>Pas abordé</v>
      </c>
      <c r="G20" s="7" t="str">
        <f>IF('Eval % objectifs theme 3'!G24&lt;'Eval % objectifs theme 3'!G$2,'Eval % objectifs theme 3'!$C$1,IF('Eval % objectifs theme 3'!G24&lt;'Eval % objectifs theme 3'!G$3,'Eval % objectifs theme 3'!$C$2,IF('Eval % objectifs theme 3'!G24&lt;'Eval % objectifs theme 3'!G$4,'Eval % objectifs theme 3'!$C$3,'Eval % objectifs theme 3'!$C$4)))</f>
        <v>Pas abordé</v>
      </c>
      <c r="H20" s="7" t="str">
        <f>IF('Eval % objectifs theme 3'!H24&lt;'Eval % objectifs theme 3'!H$2,'Eval % objectifs theme 3'!$C$1,IF('Eval % objectifs theme 3'!H24&lt;'Eval % objectifs theme 3'!H$3,'Eval % objectifs theme 3'!$C$2,IF('Eval % objectifs theme 3'!H24&lt;'Eval % objectifs theme 3'!H$4,'Eval % objectifs theme 3'!$C$3,'Eval % objectifs theme 3'!$C$4)))</f>
        <v>Pas abordé</v>
      </c>
      <c r="I20" s="7" t="str">
        <f>IF('Eval % objectifs theme 3'!I24&lt;'Eval % objectifs theme 3'!I$2,'Eval % objectifs theme 3'!$C$1,IF('Eval % objectifs theme 3'!I24&lt;'Eval % objectifs theme 3'!I$3,'Eval % objectifs theme 3'!$C$2,IF('Eval % objectifs theme 3'!I24&lt;'Eval % objectifs theme 3'!I$4,'Eval % objectifs theme 3'!$C$3,'Eval % objectifs theme 3'!$C$4)))</f>
        <v>Pas abordé</v>
      </c>
      <c r="J20" s="7" t="str">
        <f>IF('Eval % objectifs theme 3'!J24&lt;'Eval % objectifs theme 3'!J$2,'Eval % objectifs theme 3'!$C$1,IF('Eval % objectifs theme 3'!J24&lt;'Eval % objectifs theme 3'!J$3,'Eval % objectifs theme 3'!$C$2,IF('Eval % objectifs theme 3'!J24&lt;'Eval % objectifs theme 3'!J$4,'Eval % objectifs theme 3'!$C$3,'Eval % objectifs theme 3'!$C$4)))</f>
        <v>Pas abordé</v>
      </c>
      <c r="K20" s="38">
        <f>'Eval % objectifs theme 3'!K24</f>
        <v>0</v>
      </c>
      <c r="L20" s="29">
        <f>'Eval % objectifs theme 3'!J24</f>
        <v>0</v>
      </c>
    </row>
    <row r="21" spans="1:12" x14ac:dyDescent="0.3">
      <c r="A21" s="12"/>
      <c r="B21" s="13"/>
      <c r="C21" s="14"/>
      <c r="D21" s="7" t="str">
        <f>IF('Eval % objectifs theme 3'!D25&lt;'Eval % objectifs theme 3'!D$2,'Eval % objectifs theme 3'!$C$1,IF('Eval % objectifs theme 3'!D25&lt;'Eval % objectifs theme 3'!D$3,'Eval % objectifs theme 3'!$C$2,IF('Eval % objectifs theme 3'!D25&lt;'Eval % objectifs theme 3'!D$4,'Eval % objectifs theme 3'!$C$3,'Eval % objectifs theme 3'!$C$4)))</f>
        <v>Pas abordé</v>
      </c>
      <c r="E21" s="7" t="str">
        <f>IF('Eval % objectifs theme 3'!E25&lt;'Eval % objectifs theme 3'!E$2,'Eval % objectifs theme 3'!$C$1,IF('Eval % objectifs theme 3'!E25&lt;'Eval % objectifs theme 3'!E$3,'Eval % objectifs theme 3'!$C$2,IF('Eval % objectifs theme 3'!E25&lt;'Eval % objectifs theme 3'!E$4,'Eval % objectifs theme 3'!$C$3,'Eval % objectifs theme 3'!$C$4)))</f>
        <v>Pas abordé</v>
      </c>
      <c r="F21" s="7" t="str">
        <f>IF('Eval % objectifs theme 3'!F25&lt;'Eval % objectifs theme 3'!F$2,'Eval % objectifs theme 3'!$C$1,IF('Eval % objectifs theme 3'!F25&lt;'Eval % objectifs theme 3'!F$3,'Eval % objectifs theme 3'!$C$2,IF('Eval % objectifs theme 3'!F25&lt;'Eval % objectifs theme 3'!F$4,'Eval % objectifs theme 3'!$C$3,'Eval % objectifs theme 3'!$C$4)))</f>
        <v>Pas abordé</v>
      </c>
      <c r="G21" s="7" t="str">
        <f>IF('Eval % objectifs theme 3'!G25&lt;'Eval % objectifs theme 3'!G$2,'Eval % objectifs theme 3'!$C$1,IF('Eval % objectifs theme 3'!G25&lt;'Eval % objectifs theme 3'!G$3,'Eval % objectifs theme 3'!$C$2,IF('Eval % objectifs theme 3'!G25&lt;'Eval % objectifs theme 3'!G$4,'Eval % objectifs theme 3'!$C$3,'Eval % objectifs theme 3'!$C$4)))</f>
        <v>Pas abordé</v>
      </c>
      <c r="H21" s="7" t="str">
        <f>IF('Eval % objectifs theme 3'!H25&lt;'Eval % objectifs theme 3'!H$2,'Eval % objectifs theme 3'!$C$1,IF('Eval % objectifs theme 3'!H25&lt;'Eval % objectifs theme 3'!H$3,'Eval % objectifs theme 3'!$C$2,IF('Eval % objectifs theme 3'!H25&lt;'Eval % objectifs theme 3'!H$4,'Eval % objectifs theme 3'!$C$3,'Eval % objectifs theme 3'!$C$4)))</f>
        <v>Pas abordé</v>
      </c>
      <c r="I21" s="7" t="str">
        <f>IF('Eval % objectifs theme 3'!I25&lt;'Eval % objectifs theme 3'!I$2,'Eval % objectifs theme 3'!$C$1,IF('Eval % objectifs theme 3'!I25&lt;'Eval % objectifs theme 3'!I$3,'Eval % objectifs theme 3'!$C$2,IF('Eval % objectifs theme 3'!I25&lt;'Eval % objectifs theme 3'!I$4,'Eval % objectifs theme 3'!$C$3,'Eval % objectifs theme 3'!$C$4)))</f>
        <v>Pas abordé</v>
      </c>
      <c r="J21" s="7" t="str">
        <f>IF('Eval % objectifs theme 3'!J25&lt;'Eval % objectifs theme 3'!J$2,'Eval % objectifs theme 3'!$C$1,IF('Eval % objectifs theme 3'!J25&lt;'Eval % objectifs theme 3'!J$3,'Eval % objectifs theme 3'!$C$2,IF('Eval % objectifs theme 3'!J25&lt;'Eval % objectifs theme 3'!J$4,'Eval % objectifs theme 3'!$C$3,'Eval % objectifs theme 3'!$C$4)))</f>
        <v>Pas abordé</v>
      </c>
      <c r="K21" s="37">
        <f>'Eval % objectifs theme 3'!K25</f>
        <v>0</v>
      </c>
      <c r="L21" s="29">
        <f>'Eval % objectifs theme 3'!J25</f>
        <v>0</v>
      </c>
    </row>
    <row r="22" spans="1:12" x14ac:dyDescent="0.3">
      <c r="A22" s="15"/>
      <c r="B22" s="16"/>
      <c r="C22" s="17"/>
      <c r="D22" s="7" t="str">
        <f>IF('Eval % objectifs theme 3'!D26&lt;'Eval % objectifs theme 3'!D$2,'Eval % objectifs theme 3'!$C$1,IF('Eval % objectifs theme 3'!D26&lt;'Eval % objectifs theme 3'!D$3,'Eval % objectifs theme 3'!$C$2,IF('Eval % objectifs theme 3'!D26&lt;'Eval % objectifs theme 3'!D$4,'Eval % objectifs theme 3'!$C$3,'Eval % objectifs theme 3'!$C$4)))</f>
        <v>Pas abordé</v>
      </c>
      <c r="E22" s="7" t="str">
        <f>IF('Eval % objectifs theme 3'!E26&lt;'Eval % objectifs theme 3'!E$2,'Eval % objectifs theme 3'!$C$1,IF('Eval % objectifs theme 3'!E26&lt;'Eval % objectifs theme 3'!E$3,'Eval % objectifs theme 3'!$C$2,IF('Eval % objectifs theme 3'!E26&lt;'Eval % objectifs theme 3'!E$4,'Eval % objectifs theme 3'!$C$3,'Eval % objectifs theme 3'!$C$4)))</f>
        <v>Pas abordé</v>
      </c>
      <c r="F22" s="7" t="str">
        <f>IF('Eval % objectifs theme 3'!F26&lt;'Eval % objectifs theme 3'!F$2,'Eval % objectifs theme 3'!$C$1,IF('Eval % objectifs theme 3'!F26&lt;'Eval % objectifs theme 3'!F$3,'Eval % objectifs theme 3'!$C$2,IF('Eval % objectifs theme 3'!F26&lt;'Eval % objectifs theme 3'!F$4,'Eval % objectifs theme 3'!$C$3,'Eval % objectifs theme 3'!$C$4)))</f>
        <v>Pas abordé</v>
      </c>
      <c r="G22" s="7" t="str">
        <f>IF('Eval % objectifs theme 3'!G26&lt;'Eval % objectifs theme 3'!G$2,'Eval % objectifs theme 3'!$C$1,IF('Eval % objectifs theme 3'!G26&lt;'Eval % objectifs theme 3'!G$3,'Eval % objectifs theme 3'!$C$2,IF('Eval % objectifs theme 3'!G26&lt;'Eval % objectifs theme 3'!G$4,'Eval % objectifs theme 3'!$C$3,'Eval % objectifs theme 3'!$C$4)))</f>
        <v>Pas abordé</v>
      </c>
      <c r="H22" s="7" t="str">
        <f>IF('Eval % objectifs theme 3'!H26&lt;'Eval % objectifs theme 3'!H$2,'Eval % objectifs theme 3'!$C$1,IF('Eval % objectifs theme 3'!H26&lt;'Eval % objectifs theme 3'!H$3,'Eval % objectifs theme 3'!$C$2,IF('Eval % objectifs theme 3'!H26&lt;'Eval % objectifs theme 3'!H$4,'Eval % objectifs theme 3'!$C$3,'Eval % objectifs theme 3'!$C$4)))</f>
        <v>Pas abordé</v>
      </c>
      <c r="I22" s="7" t="str">
        <f>IF('Eval % objectifs theme 3'!I26&lt;'Eval % objectifs theme 3'!I$2,'Eval % objectifs theme 3'!$C$1,IF('Eval % objectifs theme 3'!I26&lt;'Eval % objectifs theme 3'!I$3,'Eval % objectifs theme 3'!$C$2,IF('Eval % objectifs theme 3'!I26&lt;'Eval % objectifs theme 3'!I$4,'Eval % objectifs theme 3'!$C$3,'Eval % objectifs theme 3'!$C$4)))</f>
        <v>Pas abordé</v>
      </c>
      <c r="J22" s="7" t="str">
        <f>IF('Eval % objectifs theme 3'!J26&lt;'Eval % objectifs theme 3'!J$2,'Eval % objectifs theme 3'!$C$1,IF('Eval % objectifs theme 3'!J26&lt;'Eval % objectifs theme 3'!J$3,'Eval % objectifs theme 3'!$C$2,IF('Eval % objectifs theme 3'!J26&lt;'Eval % objectifs theme 3'!J$4,'Eval % objectifs theme 3'!$C$3,'Eval % objectifs theme 3'!$C$4)))</f>
        <v>Pas abordé</v>
      </c>
      <c r="K22" s="38">
        <f>'Eval % objectifs theme 3'!K26</f>
        <v>0</v>
      </c>
      <c r="L22" s="29">
        <f>'Eval % objectifs theme 3'!J26</f>
        <v>0</v>
      </c>
    </row>
  </sheetData>
  <conditionalFormatting sqref="D3:J22">
    <cfRule type="containsText" dxfId="71" priority="4" operator="containsText" text="Acquis">
      <formula>NOT(ISERROR(SEARCH("Acquis",D3)))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3083CD8-34B9-4299-83A5-A37F4B9F94DF}">
            <xm:f>NOT(ISERROR(SEARCH('Eval % objectifs theme1-2'!$C$1,D3)))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2" operator="containsText" id="{458AA5DC-BFDC-44DB-A281-3D90046FB85E}">
            <xm:f>NOT(ISERROR(SEARCH('Eval % objectifs theme1-2'!$C$2,D3)))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E22D4045-1673-4DB7-B407-00BEBA06A93A}">
            <xm:f>NOT(ISERROR(SEARCH('Eval % objectifs theme1-2'!$C$3,D3)))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D3:J22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zoomScale="90" zoomScaleNormal="90" workbookViewId="0">
      <selection activeCell="O27" sqref="O27"/>
    </sheetView>
  </sheetViews>
  <sheetFormatPr baseColWidth="10" defaultRowHeight="14.4" x14ac:dyDescent="0.3"/>
  <cols>
    <col min="1" max="1" width="12.33203125" bestFit="1" customWidth="1"/>
    <col min="2" max="2" width="10.6640625" bestFit="1" customWidth="1"/>
    <col min="3" max="3" width="9.6640625" customWidth="1"/>
    <col min="4" max="4" width="10.6640625" bestFit="1" customWidth="1"/>
    <col min="5" max="6" width="9.6640625" customWidth="1"/>
    <col min="7" max="7" width="10.6640625" bestFit="1" customWidth="1"/>
    <col min="8" max="9" width="9.6640625" customWidth="1"/>
    <col min="10" max="10" width="10.6640625" bestFit="1" customWidth="1"/>
    <col min="11" max="11" width="9.6640625" customWidth="1"/>
    <col min="12" max="13" width="10.6640625" bestFit="1" customWidth="1"/>
    <col min="14" max="15" width="9.6640625" customWidth="1"/>
    <col min="16" max="16" width="10.6640625" bestFit="1" customWidth="1"/>
    <col min="17" max="17" width="9.6640625" customWidth="1"/>
    <col min="18" max="19" width="10.6640625" bestFit="1" customWidth="1"/>
    <col min="20" max="21" width="9.6640625" customWidth="1"/>
    <col min="22" max="22" width="10.6640625" bestFit="1" customWidth="1"/>
    <col min="23" max="24" width="9.6640625" customWidth="1"/>
    <col min="25" max="25" width="10.6640625" bestFit="1" customWidth="1"/>
    <col min="26" max="26" width="9.6640625" customWidth="1"/>
    <col min="27" max="28" width="10.6640625" bestFit="1" customWidth="1"/>
    <col min="29" max="29" width="9.6640625" customWidth="1"/>
    <col min="30" max="31" width="10.6640625" bestFit="1" customWidth="1"/>
    <col min="32" max="32" width="9.6640625" customWidth="1"/>
  </cols>
  <sheetData>
    <row r="1" spans="1:32" ht="44.4" customHeight="1" x14ac:dyDescent="0.3"/>
    <row r="2" spans="1:32" ht="86.4" customHeight="1" x14ac:dyDescent="0.3">
      <c r="C2" s="80" t="s">
        <v>58</v>
      </c>
      <c r="D2" s="80"/>
      <c r="E2" s="80"/>
      <c r="F2" s="82" t="s">
        <v>59</v>
      </c>
      <c r="G2" s="82"/>
      <c r="H2" s="82"/>
      <c r="I2" s="80" t="s">
        <v>12</v>
      </c>
      <c r="J2" s="80"/>
      <c r="K2" s="80"/>
      <c r="L2" s="82" t="s">
        <v>15</v>
      </c>
      <c r="M2" s="82"/>
      <c r="N2" s="82"/>
      <c r="O2" s="89" t="s">
        <v>73</v>
      </c>
      <c r="P2" s="90"/>
      <c r="Q2" s="91"/>
      <c r="R2" s="83" t="s">
        <v>14</v>
      </c>
      <c r="S2" s="84"/>
      <c r="T2" s="85"/>
      <c r="U2" s="89" t="s">
        <v>61</v>
      </c>
      <c r="V2" s="90"/>
      <c r="W2" s="91"/>
      <c r="X2" s="83" t="s">
        <v>63</v>
      </c>
      <c r="Y2" s="84"/>
      <c r="Z2" s="85"/>
      <c r="AA2" s="89" t="s">
        <v>16</v>
      </c>
      <c r="AB2" s="90"/>
      <c r="AC2" s="91"/>
      <c r="AD2" s="83" t="s">
        <v>11</v>
      </c>
      <c r="AE2" s="84"/>
      <c r="AF2" s="85"/>
    </row>
    <row r="3" spans="1:32" x14ac:dyDescent="0.3">
      <c r="C3" s="79" t="s">
        <v>57</v>
      </c>
      <c r="D3" s="79"/>
      <c r="E3" s="79"/>
      <c r="F3" s="81" t="s">
        <v>19</v>
      </c>
      <c r="G3" s="81"/>
      <c r="H3" s="81"/>
      <c r="I3" s="79" t="s">
        <v>60</v>
      </c>
      <c r="J3" s="79"/>
      <c r="K3" s="79"/>
      <c r="L3" s="81" t="s">
        <v>8</v>
      </c>
      <c r="M3" s="81"/>
      <c r="N3" s="81"/>
      <c r="O3" s="92" t="s">
        <v>22</v>
      </c>
      <c r="P3" s="93"/>
      <c r="Q3" s="94"/>
      <c r="R3" s="86" t="s">
        <v>7</v>
      </c>
      <c r="S3" s="87"/>
      <c r="T3" s="88"/>
      <c r="U3" s="92" t="s">
        <v>62</v>
      </c>
      <c r="V3" s="93"/>
      <c r="W3" s="94"/>
      <c r="X3" s="86" t="s">
        <v>64</v>
      </c>
      <c r="Y3" s="87"/>
      <c r="Z3" s="88"/>
      <c r="AA3" s="92" t="s">
        <v>9</v>
      </c>
      <c r="AB3" s="93"/>
      <c r="AC3" s="94"/>
      <c r="AD3" s="86" t="s">
        <v>20</v>
      </c>
      <c r="AE3" s="87"/>
      <c r="AF3" s="88"/>
    </row>
    <row r="4" spans="1:32" x14ac:dyDescent="0.3">
      <c r="A4" s="13"/>
      <c r="B4" s="14"/>
      <c r="C4" s="58" t="str">
        <f>'Eval compétences thème 1-2'!D3</f>
        <v>Pas abordé</v>
      </c>
      <c r="D4" s="58" t="str">
        <f>'Eval compétences thème 3'!D3</f>
        <v>Pas abordé</v>
      </c>
      <c r="E4" s="59"/>
      <c r="F4" s="58" t="str">
        <f t="shared" ref="F4:F23" si="0">C4</f>
        <v>Pas abordé</v>
      </c>
      <c r="G4" s="58" t="str">
        <f>'Eval compétences thème 3'!D3</f>
        <v>Pas abordé</v>
      </c>
      <c r="H4" s="59"/>
      <c r="I4" s="58" t="str">
        <f>'Eval compétences thème 1-2'!E3</f>
        <v>Pas abordé</v>
      </c>
      <c r="J4" s="58" t="str">
        <f>'Eval compétences thème 3'!G3</f>
        <v>Pas abordé</v>
      </c>
      <c r="K4" s="59"/>
      <c r="L4" s="58" t="str">
        <f t="shared" ref="L4:L23" si="1">I4</f>
        <v>Pas abordé</v>
      </c>
      <c r="M4" s="58" t="str">
        <f>'Eval compétences thème 3'!H3</f>
        <v>Pas abordé</v>
      </c>
      <c r="N4" s="59"/>
      <c r="O4" s="58"/>
      <c r="P4" s="58" t="str">
        <f>'Eval compétences thème 3'!E3</f>
        <v>Pas abordé</v>
      </c>
      <c r="Q4" s="59"/>
      <c r="R4" s="58" t="str">
        <f>'Eval compétences thème 1-2'!F3</f>
        <v>Pas abordé</v>
      </c>
      <c r="S4" s="58" t="str">
        <f>'Eval compétences thème 3'!F3</f>
        <v>Pas abordé</v>
      </c>
      <c r="T4" s="59"/>
      <c r="U4" s="59"/>
      <c r="V4" s="58" t="str">
        <f>'Eval compétences thème 3'!D3</f>
        <v>Pas abordé</v>
      </c>
      <c r="W4" s="59"/>
      <c r="X4" s="59"/>
      <c r="Y4" s="58" t="str">
        <f>'Eval compétences thème 3'!E3</f>
        <v>Pas abordé</v>
      </c>
      <c r="Z4" s="59"/>
      <c r="AA4" s="58" t="str">
        <f>'Eval compétences thème 1-2'!G3</f>
        <v>Pas abordé</v>
      </c>
      <c r="AB4" s="58" t="str">
        <f>'Eval compétences thème 3'!I3</f>
        <v>Pas abordé</v>
      </c>
      <c r="AC4" s="59"/>
      <c r="AD4" s="58" t="str">
        <f>'Eval compétences thème 1-2'!H3</f>
        <v>Pas abordé</v>
      </c>
      <c r="AE4" s="58" t="str">
        <f>'Eval compétences thème 3'!J3</f>
        <v>Pas abordé</v>
      </c>
      <c r="AF4" s="59"/>
    </row>
    <row r="5" spans="1:32" x14ac:dyDescent="0.3">
      <c r="A5" s="16"/>
      <c r="B5" s="17"/>
      <c r="C5" s="58" t="str">
        <f>'Eval compétences thème 1-2'!D4</f>
        <v>Pas abordé</v>
      </c>
      <c r="D5" s="58" t="str">
        <f>'Eval compétences thème 3'!D4</f>
        <v>Pas abordé</v>
      </c>
      <c r="E5" s="59"/>
      <c r="F5" s="58" t="str">
        <f t="shared" si="0"/>
        <v>Pas abordé</v>
      </c>
      <c r="G5" s="58" t="str">
        <f>'Eval compétences thème 3'!D4</f>
        <v>Pas abordé</v>
      </c>
      <c r="H5" s="59"/>
      <c r="I5" s="58" t="str">
        <f>'Eval compétences thème 1-2'!E4</f>
        <v>Pas abordé</v>
      </c>
      <c r="J5" s="58" t="str">
        <f>'Eval compétences thème 3'!G4</f>
        <v>Pas abordé</v>
      </c>
      <c r="K5" s="59"/>
      <c r="L5" s="58" t="str">
        <f t="shared" si="1"/>
        <v>Pas abordé</v>
      </c>
      <c r="M5" s="58" t="str">
        <f>'Eval compétences thème 3'!H4</f>
        <v>Pas abordé</v>
      </c>
      <c r="N5" s="59"/>
      <c r="O5" s="59"/>
      <c r="P5" s="58" t="str">
        <f>'Eval compétences thème 3'!E4</f>
        <v>Pas abordé</v>
      </c>
      <c r="Q5" s="59"/>
      <c r="R5" s="58" t="str">
        <f>'Eval compétences thème 1-2'!F4</f>
        <v>Pas abordé</v>
      </c>
      <c r="S5" s="58" t="str">
        <f>'Eval compétences thème 3'!F4</f>
        <v>Pas abordé</v>
      </c>
      <c r="T5" s="59"/>
      <c r="U5" s="59"/>
      <c r="V5" s="58" t="str">
        <f>'Eval compétences thème 3'!D4</f>
        <v>Pas abordé</v>
      </c>
      <c r="W5" s="59"/>
      <c r="X5" s="59"/>
      <c r="Y5" s="58" t="str">
        <f>'Eval compétences thème 3'!E4</f>
        <v>Pas abordé</v>
      </c>
      <c r="Z5" s="59"/>
      <c r="AA5" s="58" t="str">
        <f>'Eval compétences thème 1-2'!G4</f>
        <v>Pas abordé</v>
      </c>
      <c r="AB5" s="58" t="str">
        <f>'Eval compétences thème 3'!I4</f>
        <v>Pas abordé</v>
      </c>
      <c r="AC5" s="59"/>
      <c r="AD5" s="58" t="str">
        <f>'Eval compétences thème 1-2'!H4</f>
        <v>Pas abordé</v>
      </c>
      <c r="AE5" s="58" t="str">
        <f>'Eval compétences thème 3'!J4</f>
        <v>Pas abordé</v>
      </c>
      <c r="AF5" s="59"/>
    </row>
    <row r="6" spans="1:32" x14ac:dyDescent="0.3">
      <c r="A6" s="13" t="s">
        <v>91</v>
      </c>
      <c r="B6" s="14" t="s">
        <v>90</v>
      </c>
      <c r="C6" s="58" t="str">
        <f>'Eval compétences thème 1-2'!D5</f>
        <v>Acquis</v>
      </c>
      <c r="D6" s="58" t="str">
        <f>'Eval compétences thème 3'!D5</f>
        <v xml:space="preserve">En cours </v>
      </c>
      <c r="E6" s="59"/>
      <c r="F6" s="58" t="str">
        <f t="shared" si="0"/>
        <v>Acquis</v>
      </c>
      <c r="G6" s="58" t="str">
        <f>'Eval compétences thème 3'!D5</f>
        <v xml:space="preserve">En cours </v>
      </c>
      <c r="H6" s="59"/>
      <c r="I6" s="58" t="str">
        <f>'Eval compétences thème 1-2'!E5</f>
        <v>Acquis</v>
      </c>
      <c r="J6" s="58" t="str">
        <f>'Eval compétences thème 3'!G5</f>
        <v>Acquis</v>
      </c>
      <c r="K6" s="59"/>
      <c r="L6" s="58" t="str">
        <f t="shared" si="1"/>
        <v>Acquis</v>
      </c>
      <c r="M6" s="58" t="str">
        <f>'Eval compétences thème 3'!H5</f>
        <v xml:space="preserve">Pas acquis </v>
      </c>
      <c r="N6" s="59"/>
      <c r="O6" s="59"/>
      <c r="P6" s="58" t="str">
        <f>'Eval compétences thème 3'!E5</f>
        <v xml:space="preserve">Pas acquis </v>
      </c>
      <c r="Q6" s="59"/>
      <c r="R6" s="58" t="str">
        <f>'Eval compétences thème 1-2'!F5</f>
        <v xml:space="preserve">En cours </v>
      </c>
      <c r="S6" s="58" t="str">
        <f>'Eval compétences thème 3'!F5</f>
        <v>Acquis</v>
      </c>
      <c r="T6" s="59"/>
      <c r="U6" s="59"/>
      <c r="V6" s="58" t="str">
        <f>'Eval compétences thème 3'!D5</f>
        <v xml:space="preserve">En cours </v>
      </c>
      <c r="W6" s="59"/>
      <c r="X6" s="59"/>
      <c r="Y6" s="58" t="str">
        <f>'Eval compétences thème 3'!E5</f>
        <v xml:space="preserve">Pas acquis </v>
      </c>
      <c r="Z6" s="59"/>
      <c r="AA6" s="58" t="str">
        <f>'Eval compétences thème 1-2'!G5</f>
        <v xml:space="preserve">En cours </v>
      </c>
      <c r="AB6" s="58" t="str">
        <f>'Eval compétences thème 3'!I5</f>
        <v xml:space="preserve">Pas acquis </v>
      </c>
      <c r="AC6" s="59"/>
      <c r="AD6" s="58" t="str">
        <f>'Eval compétences thème 1-2'!H5</f>
        <v>Acquis</v>
      </c>
      <c r="AE6" s="58" t="str">
        <f>'Eval compétences thème 3'!J5</f>
        <v xml:space="preserve">En cours </v>
      </c>
      <c r="AF6" s="59"/>
    </row>
    <row r="7" spans="1:32" x14ac:dyDescent="0.3">
      <c r="A7" s="16"/>
      <c r="B7" s="17"/>
      <c r="C7" s="58" t="str">
        <f>'Eval compétences thème 1-2'!D6</f>
        <v>Pas abordé</v>
      </c>
      <c r="D7" s="58" t="str">
        <f>'Eval compétences thème 3'!D6</f>
        <v>Pas abordé</v>
      </c>
      <c r="E7" s="59"/>
      <c r="F7" s="58" t="str">
        <f t="shared" si="0"/>
        <v>Pas abordé</v>
      </c>
      <c r="G7" s="58" t="str">
        <f>'Eval compétences thème 3'!D6</f>
        <v>Pas abordé</v>
      </c>
      <c r="H7" s="59"/>
      <c r="I7" s="58" t="str">
        <f>'Eval compétences thème 1-2'!E6</f>
        <v>Pas abordé</v>
      </c>
      <c r="J7" s="58" t="str">
        <f>'Eval compétences thème 3'!G6</f>
        <v>Pas abordé</v>
      </c>
      <c r="K7" s="59"/>
      <c r="L7" s="58" t="str">
        <f t="shared" si="1"/>
        <v>Pas abordé</v>
      </c>
      <c r="M7" s="58" t="str">
        <f>'Eval compétences thème 3'!H6</f>
        <v>Pas abordé</v>
      </c>
      <c r="N7" s="59"/>
      <c r="O7" s="59"/>
      <c r="P7" s="58" t="str">
        <f>'Eval compétences thème 3'!E6</f>
        <v>Pas abordé</v>
      </c>
      <c r="Q7" s="59"/>
      <c r="R7" s="58" t="str">
        <f>'Eval compétences thème 1-2'!F6</f>
        <v>Pas abordé</v>
      </c>
      <c r="S7" s="58" t="str">
        <f>'Eval compétences thème 3'!F6</f>
        <v>Pas abordé</v>
      </c>
      <c r="T7" s="59"/>
      <c r="U7" s="59"/>
      <c r="V7" s="58" t="str">
        <f>'Eval compétences thème 3'!D6</f>
        <v>Pas abordé</v>
      </c>
      <c r="W7" s="59"/>
      <c r="X7" s="59"/>
      <c r="Y7" s="58" t="str">
        <f>'Eval compétences thème 3'!E6</f>
        <v>Pas abordé</v>
      </c>
      <c r="Z7" s="59"/>
      <c r="AA7" s="58" t="str">
        <f>'Eval compétences thème 1-2'!G6</f>
        <v>Pas abordé</v>
      </c>
      <c r="AB7" s="58" t="str">
        <f>'Eval compétences thème 3'!I6</f>
        <v>Pas abordé</v>
      </c>
      <c r="AC7" s="59"/>
      <c r="AD7" s="58" t="str">
        <f>'Eval compétences thème 1-2'!H6</f>
        <v>Pas abordé</v>
      </c>
      <c r="AE7" s="58" t="str">
        <f>'Eval compétences thème 3'!J6</f>
        <v>Pas abordé</v>
      </c>
      <c r="AF7" s="59"/>
    </row>
    <row r="8" spans="1:32" x14ac:dyDescent="0.3">
      <c r="A8" s="13"/>
      <c r="B8" s="14"/>
      <c r="C8" s="58" t="str">
        <f>'Eval compétences thème 1-2'!D7</f>
        <v>Pas abordé</v>
      </c>
      <c r="D8" s="58" t="str">
        <f>'Eval compétences thème 3'!D7</f>
        <v>Pas abordé</v>
      </c>
      <c r="E8" s="59"/>
      <c r="F8" s="58" t="str">
        <f t="shared" si="0"/>
        <v>Pas abordé</v>
      </c>
      <c r="G8" s="58" t="str">
        <f>'Eval compétences thème 3'!D7</f>
        <v>Pas abordé</v>
      </c>
      <c r="H8" s="59"/>
      <c r="I8" s="58" t="str">
        <f>'Eval compétences thème 1-2'!E7</f>
        <v>Pas abordé</v>
      </c>
      <c r="J8" s="58" t="str">
        <f>'Eval compétences thème 3'!G7</f>
        <v>Pas abordé</v>
      </c>
      <c r="K8" s="59"/>
      <c r="L8" s="58" t="str">
        <f t="shared" si="1"/>
        <v>Pas abordé</v>
      </c>
      <c r="M8" s="58" t="str">
        <f>'Eval compétences thème 3'!H7</f>
        <v>Pas abordé</v>
      </c>
      <c r="N8" s="59"/>
      <c r="O8" s="59"/>
      <c r="P8" s="58" t="str">
        <f>'Eval compétences thème 3'!E7</f>
        <v>Pas abordé</v>
      </c>
      <c r="Q8" s="59"/>
      <c r="R8" s="58" t="str">
        <f>'Eval compétences thème 1-2'!F7</f>
        <v>Pas abordé</v>
      </c>
      <c r="S8" s="58" t="str">
        <f>'Eval compétences thème 3'!F7</f>
        <v>Pas abordé</v>
      </c>
      <c r="T8" s="59"/>
      <c r="U8" s="59"/>
      <c r="V8" s="58" t="str">
        <f>'Eval compétences thème 3'!D7</f>
        <v>Pas abordé</v>
      </c>
      <c r="W8" s="59"/>
      <c r="X8" s="59"/>
      <c r="Y8" s="58" t="str">
        <f>'Eval compétences thème 3'!E7</f>
        <v>Pas abordé</v>
      </c>
      <c r="Z8" s="59"/>
      <c r="AA8" s="58" t="str">
        <f>'Eval compétences thème 1-2'!G7</f>
        <v>Pas abordé</v>
      </c>
      <c r="AB8" s="58" t="str">
        <f>'Eval compétences thème 3'!I7</f>
        <v>Pas abordé</v>
      </c>
      <c r="AC8" s="59"/>
      <c r="AD8" s="58" t="str">
        <f>'Eval compétences thème 1-2'!H7</f>
        <v>Pas abordé</v>
      </c>
      <c r="AE8" s="58" t="str">
        <f>'Eval compétences thème 3'!J7</f>
        <v>Pas abordé</v>
      </c>
      <c r="AF8" s="59"/>
    </row>
    <row r="9" spans="1:32" x14ac:dyDescent="0.3">
      <c r="A9" s="8"/>
      <c r="B9" s="9"/>
      <c r="C9" s="58" t="str">
        <f>'Eval compétences thème 1-2'!D8</f>
        <v>Pas abordé</v>
      </c>
      <c r="D9" s="58" t="str">
        <f>'Eval compétences thème 3'!D8</f>
        <v>Pas abordé</v>
      </c>
      <c r="E9" s="59"/>
      <c r="F9" s="58" t="str">
        <f t="shared" si="0"/>
        <v>Pas abordé</v>
      </c>
      <c r="G9" s="58" t="str">
        <f>'Eval compétences thème 3'!D8</f>
        <v>Pas abordé</v>
      </c>
      <c r="H9" s="59"/>
      <c r="I9" s="58" t="str">
        <f>'Eval compétences thème 1-2'!E8</f>
        <v>Pas abordé</v>
      </c>
      <c r="J9" s="58" t="str">
        <f>'Eval compétences thème 3'!G8</f>
        <v>Pas abordé</v>
      </c>
      <c r="K9" s="59"/>
      <c r="L9" s="58" t="str">
        <f t="shared" si="1"/>
        <v>Pas abordé</v>
      </c>
      <c r="M9" s="58" t="str">
        <f>'Eval compétences thème 3'!H8</f>
        <v>Pas abordé</v>
      </c>
      <c r="N9" s="59"/>
      <c r="O9" s="59"/>
      <c r="P9" s="58" t="str">
        <f>'Eval compétences thème 3'!E8</f>
        <v>Pas abordé</v>
      </c>
      <c r="Q9" s="59"/>
      <c r="R9" s="58" t="str">
        <f>'Eval compétences thème 1-2'!F8</f>
        <v>Pas abordé</v>
      </c>
      <c r="S9" s="58" t="str">
        <f>'Eval compétences thème 3'!F8</f>
        <v>Pas abordé</v>
      </c>
      <c r="T9" s="59"/>
      <c r="U9" s="59"/>
      <c r="V9" s="58" t="str">
        <f>'Eval compétences thème 3'!D8</f>
        <v>Pas abordé</v>
      </c>
      <c r="W9" s="59"/>
      <c r="X9" s="59"/>
      <c r="Y9" s="58" t="str">
        <f>'Eval compétences thème 3'!E8</f>
        <v>Pas abordé</v>
      </c>
      <c r="Z9" s="59"/>
      <c r="AA9" s="58" t="str">
        <f>'Eval compétences thème 1-2'!G8</f>
        <v>Pas abordé</v>
      </c>
      <c r="AB9" s="58" t="str">
        <f>'Eval compétences thème 3'!I8</f>
        <v>Pas abordé</v>
      </c>
      <c r="AC9" s="59"/>
      <c r="AD9" s="58" t="str">
        <f>'Eval compétences thème 1-2'!H8</f>
        <v>Pas abordé</v>
      </c>
      <c r="AE9" s="58" t="str">
        <f>'Eval compétences thème 3'!J8</f>
        <v>Pas abordé</v>
      </c>
      <c r="AF9" s="59"/>
    </row>
    <row r="10" spans="1:32" x14ac:dyDescent="0.3">
      <c r="A10" s="13"/>
      <c r="B10" s="14"/>
      <c r="C10" s="58" t="str">
        <f>'Eval compétences thème 1-2'!D9</f>
        <v>Pas abordé</v>
      </c>
      <c r="D10" s="58" t="str">
        <f>'Eval compétences thème 3'!D9</f>
        <v>Pas abordé</v>
      </c>
      <c r="E10" s="59"/>
      <c r="F10" s="58" t="str">
        <f t="shared" si="0"/>
        <v>Pas abordé</v>
      </c>
      <c r="G10" s="58" t="str">
        <f>'Eval compétences thème 3'!D9</f>
        <v>Pas abordé</v>
      </c>
      <c r="H10" s="59"/>
      <c r="I10" s="58" t="str">
        <f>'Eval compétences thème 1-2'!E9</f>
        <v>Pas abordé</v>
      </c>
      <c r="J10" s="58" t="str">
        <f>'Eval compétences thème 3'!G9</f>
        <v>Pas abordé</v>
      </c>
      <c r="K10" s="59"/>
      <c r="L10" s="58" t="str">
        <f t="shared" si="1"/>
        <v>Pas abordé</v>
      </c>
      <c r="M10" s="58" t="str">
        <f>'Eval compétences thème 3'!H9</f>
        <v>Pas abordé</v>
      </c>
      <c r="N10" s="59"/>
      <c r="O10" s="59"/>
      <c r="P10" s="58" t="str">
        <f>'Eval compétences thème 3'!E9</f>
        <v>Pas abordé</v>
      </c>
      <c r="Q10" s="59"/>
      <c r="R10" s="58" t="str">
        <f>'Eval compétences thème 1-2'!F9</f>
        <v>Pas abordé</v>
      </c>
      <c r="S10" s="58" t="str">
        <f>'Eval compétences thème 3'!F9</f>
        <v>Pas abordé</v>
      </c>
      <c r="T10" s="59"/>
      <c r="U10" s="59"/>
      <c r="V10" s="58" t="str">
        <f>'Eval compétences thème 3'!D9</f>
        <v>Pas abordé</v>
      </c>
      <c r="W10" s="59"/>
      <c r="X10" s="59"/>
      <c r="Y10" s="58" t="str">
        <f>'Eval compétences thème 3'!E9</f>
        <v>Pas abordé</v>
      </c>
      <c r="Z10" s="59"/>
      <c r="AA10" s="58" t="str">
        <f>'Eval compétences thème 1-2'!G9</f>
        <v>Pas abordé</v>
      </c>
      <c r="AB10" s="58" t="str">
        <f>'Eval compétences thème 3'!I9</f>
        <v>Pas abordé</v>
      </c>
      <c r="AC10" s="59"/>
      <c r="AD10" s="58" t="str">
        <f>'Eval compétences thème 1-2'!H9</f>
        <v>Pas abordé</v>
      </c>
      <c r="AE10" s="58" t="str">
        <f>'Eval compétences thème 3'!J9</f>
        <v>Pas abordé</v>
      </c>
      <c r="AF10" s="59"/>
    </row>
    <row r="11" spans="1:32" x14ac:dyDescent="0.3">
      <c r="A11" s="16"/>
      <c r="B11" s="17"/>
      <c r="C11" s="58" t="str">
        <f>'Eval compétences thème 1-2'!D10</f>
        <v>Pas abordé</v>
      </c>
      <c r="D11" s="58" t="str">
        <f>'Eval compétences thème 3'!D10</f>
        <v>Pas abordé</v>
      </c>
      <c r="E11" s="59"/>
      <c r="F11" s="58" t="str">
        <f t="shared" si="0"/>
        <v>Pas abordé</v>
      </c>
      <c r="G11" s="58" t="str">
        <f>'Eval compétences thème 3'!D10</f>
        <v>Pas abordé</v>
      </c>
      <c r="H11" s="59"/>
      <c r="I11" s="58" t="str">
        <f>'Eval compétences thème 1-2'!E10</f>
        <v>Pas abordé</v>
      </c>
      <c r="J11" s="58" t="str">
        <f>'Eval compétences thème 3'!G10</f>
        <v>Pas abordé</v>
      </c>
      <c r="K11" s="59"/>
      <c r="L11" s="58" t="str">
        <f t="shared" si="1"/>
        <v>Pas abordé</v>
      </c>
      <c r="M11" s="58" t="str">
        <f>'Eval compétences thème 3'!H10</f>
        <v>Pas abordé</v>
      </c>
      <c r="N11" s="59"/>
      <c r="O11" s="59"/>
      <c r="P11" s="58" t="str">
        <f>'Eval compétences thème 3'!E10</f>
        <v>Pas abordé</v>
      </c>
      <c r="Q11" s="59"/>
      <c r="R11" s="58" t="str">
        <f>'Eval compétences thème 1-2'!F10</f>
        <v>Pas abordé</v>
      </c>
      <c r="S11" s="58" t="str">
        <f>'Eval compétences thème 3'!F10</f>
        <v>Pas abordé</v>
      </c>
      <c r="T11" s="59"/>
      <c r="U11" s="59"/>
      <c r="V11" s="58" t="str">
        <f>'Eval compétences thème 3'!D10</f>
        <v>Pas abordé</v>
      </c>
      <c r="W11" s="59"/>
      <c r="X11" s="59"/>
      <c r="Y11" s="58" t="str">
        <f>'Eval compétences thème 3'!E10</f>
        <v>Pas abordé</v>
      </c>
      <c r="Z11" s="59"/>
      <c r="AA11" s="58" t="str">
        <f>'Eval compétences thème 1-2'!G10</f>
        <v>Pas abordé</v>
      </c>
      <c r="AB11" s="58" t="str">
        <f>'Eval compétences thème 3'!I10</f>
        <v>Pas abordé</v>
      </c>
      <c r="AC11" s="59"/>
      <c r="AD11" s="58" t="str">
        <f>'Eval compétences thème 1-2'!H10</f>
        <v>Pas abordé</v>
      </c>
      <c r="AE11" s="58" t="str">
        <f>'Eval compétences thème 3'!J10</f>
        <v>Pas abordé</v>
      </c>
      <c r="AF11" s="59"/>
    </row>
    <row r="12" spans="1:32" x14ac:dyDescent="0.3">
      <c r="A12" s="13"/>
      <c r="B12" s="14"/>
      <c r="C12" s="58" t="str">
        <f>'Eval compétences thème 1-2'!D11</f>
        <v>Pas abordé</v>
      </c>
      <c r="D12" s="58" t="str">
        <f>'Eval compétences thème 3'!D11</f>
        <v>Pas abordé</v>
      </c>
      <c r="E12" s="59"/>
      <c r="F12" s="58" t="str">
        <f t="shared" si="0"/>
        <v>Pas abordé</v>
      </c>
      <c r="G12" s="58" t="str">
        <f>'Eval compétences thème 3'!D11</f>
        <v>Pas abordé</v>
      </c>
      <c r="H12" s="59"/>
      <c r="I12" s="58" t="str">
        <f>'Eval compétences thème 1-2'!E11</f>
        <v>Pas abordé</v>
      </c>
      <c r="J12" s="58" t="str">
        <f>'Eval compétences thème 3'!G11</f>
        <v>Pas abordé</v>
      </c>
      <c r="K12" s="59"/>
      <c r="L12" s="58" t="str">
        <f t="shared" si="1"/>
        <v>Pas abordé</v>
      </c>
      <c r="M12" s="58" t="str">
        <f>'Eval compétences thème 3'!H11</f>
        <v>Pas abordé</v>
      </c>
      <c r="N12" s="59"/>
      <c r="O12" s="59"/>
      <c r="P12" s="58" t="str">
        <f>'Eval compétences thème 3'!E11</f>
        <v>Pas abordé</v>
      </c>
      <c r="Q12" s="59"/>
      <c r="R12" s="58" t="str">
        <f>'Eval compétences thème 1-2'!F11</f>
        <v>Pas abordé</v>
      </c>
      <c r="S12" s="58" t="str">
        <f>'Eval compétences thème 3'!F11</f>
        <v>Pas abordé</v>
      </c>
      <c r="T12" s="59"/>
      <c r="U12" s="59"/>
      <c r="V12" s="58" t="str">
        <f>'Eval compétences thème 3'!D11</f>
        <v>Pas abordé</v>
      </c>
      <c r="W12" s="59"/>
      <c r="X12" s="59"/>
      <c r="Y12" s="58" t="str">
        <f>'Eval compétences thème 3'!E11</f>
        <v>Pas abordé</v>
      </c>
      <c r="Z12" s="59"/>
      <c r="AA12" s="58" t="str">
        <f>'Eval compétences thème 1-2'!G11</f>
        <v>Pas abordé</v>
      </c>
      <c r="AB12" s="58" t="str">
        <f>'Eval compétences thème 3'!I11</f>
        <v>Pas abordé</v>
      </c>
      <c r="AC12" s="59"/>
      <c r="AD12" s="58" t="str">
        <f>'Eval compétences thème 1-2'!H11</f>
        <v>Pas abordé</v>
      </c>
      <c r="AE12" s="58" t="str">
        <f>'Eval compétences thème 3'!J11</f>
        <v>Pas abordé</v>
      </c>
      <c r="AF12" s="59"/>
    </row>
    <row r="13" spans="1:32" x14ac:dyDescent="0.3">
      <c r="A13" s="16"/>
      <c r="B13" s="17"/>
      <c r="C13" s="58" t="str">
        <f>'Eval compétences thème 1-2'!D12</f>
        <v>Pas abordé</v>
      </c>
      <c r="D13" s="58" t="str">
        <f>'Eval compétences thème 3'!D12</f>
        <v>Pas abordé</v>
      </c>
      <c r="E13" s="59"/>
      <c r="F13" s="58" t="str">
        <f t="shared" si="0"/>
        <v>Pas abordé</v>
      </c>
      <c r="G13" s="58" t="str">
        <f>'Eval compétences thème 3'!D12</f>
        <v>Pas abordé</v>
      </c>
      <c r="H13" s="59"/>
      <c r="I13" s="58" t="str">
        <f>'Eval compétences thème 1-2'!E12</f>
        <v>Pas abordé</v>
      </c>
      <c r="J13" s="58" t="str">
        <f>'Eval compétences thème 3'!G12</f>
        <v>Pas abordé</v>
      </c>
      <c r="K13" s="59"/>
      <c r="L13" s="58" t="str">
        <f t="shared" si="1"/>
        <v>Pas abordé</v>
      </c>
      <c r="M13" s="58" t="str">
        <f>'Eval compétences thème 3'!H12</f>
        <v>Pas abordé</v>
      </c>
      <c r="N13" s="59"/>
      <c r="O13" s="59"/>
      <c r="P13" s="58" t="str">
        <f>'Eval compétences thème 3'!E12</f>
        <v>Pas abordé</v>
      </c>
      <c r="Q13" s="59"/>
      <c r="R13" s="58" t="str">
        <f>'Eval compétences thème 1-2'!F12</f>
        <v>Pas abordé</v>
      </c>
      <c r="S13" s="58" t="str">
        <f>'Eval compétences thème 3'!F12</f>
        <v>Pas abordé</v>
      </c>
      <c r="T13" s="59"/>
      <c r="U13" s="59"/>
      <c r="V13" s="58" t="str">
        <f>'Eval compétences thème 3'!D12</f>
        <v>Pas abordé</v>
      </c>
      <c r="W13" s="59"/>
      <c r="X13" s="59"/>
      <c r="Y13" s="58" t="str">
        <f>'Eval compétences thème 3'!E12</f>
        <v>Pas abordé</v>
      </c>
      <c r="Z13" s="59"/>
      <c r="AA13" s="58" t="str">
        <f>'Eval compétences thème 1-2'!G12</f>
        <v>Pas abordé</v>
      </c>
      <c r="AB13" s="58" t="str">
        <f>'Eval compétences thème 3'!I12</f>
        <v>Pas abordé</v>
      </c>
      <c r="AC13" s="59"/>
      <c r="AD13" s="58" t="str">
        <f>'Eval compétences thème 1-2'!H12</f>
        <v>Pas abordé</v>
      </c>
      <c r="AE13" s="58" t="str">
        <f>'Eval compétences thème 3'!J12</f>
        <v>Pas abordé</v>
      </c>
      <c r="AF13" s="59"/>
    </row>
    <row r="14" spans="1:32" x14ac:dyDescent="0.3">
      <c r="A14" s="13"/>
      <c r="B14" s="14"/>
      <c r="C14" s="58" t="str">
        <f>'Eval compétences thème 1-2'!D13</f>
        <v>Pas abordé</v>
      </c>
      <c r="D14" s="58" t="str">
        <f>'Eval compétences thème 3'!D13</f>
        <v>Pas abordé</v>
      </c>
      <c r="E14" s="59"/>
      <c r="F14" s="58" t="str">
        <f t="shared" si="0"/>
        <v>Pas abordé</v>
      </c>
      <c r="G14" s="58" t="str">
        <f>'Eval compétences thème 3'!D13</f>
        <v>Pas abordé</v>
      </c>
      <c r="H14" s="59"/>
      <c r="I14" s="58" t="str">
        <f>'Eval compétences thème 1-2'!E13</f>
        <v>Pas abordé</v>
      </c>
      <c r="J14" s="58" t="str">
        <f>'Eval compétences thème 3'!G13</f>
        <v>Pas abordé</v>
      </c>
      <c r="K14" s="59"/>
      <c r="L14" s="58" t="str">
        <f t="shared" si="1"/>
        <v>Pas abordé</v>
      </c>
      <c r="M14" s="58" t="str">
        <f>'Eval compétences thème 3'!H13</f>
        <v>Pas abordé</v>
      </c>
      <c r="N14" s="59"/>
      <c r="O14" s="59"/>
      <c r="P14" s="58" t="str">
        <f>'Eval compétences thème 3'!E13</f>
        <v>Pas abordé</v>
      </c>
      <c r="Q14" s="59"/>
      <c r="R14" s="58" t="str">
        <f>'Eval compétences thème 1-2'!F13</f>
        <v>Pas abordé</v>
      </c>
      <c r="S14" s="58" t="str">
        <f>'Eval compétences thème 3'!F13</f>
        <v>Pas abordé</v>
      </c>
      <c r="T14" s="59"/>
      <c r="U14" s="59"/>
      <c r="V14" s="58" t="str">
        <f>'Eval compétences thème 3'!D13</f>
        <v>Pas abordé</v>
      </c>
      <c r="W14" s="59"/>
      <c r="X14" s="59"/>
      <c r="Y14" s="58" t="str">
        <f>'Eval compétences thème 3'!E13</f>
        <v>Pas abordé</v>
      </c>
      <c r="Z14" s="59"/>
      <c r="AA14" s="58" t="str">
        <f>'Eval compétences thème 1-2'!G13</f>
        <v>Pas abordé</v>
      </c>
      <c r="AB14" s="58" t="str">
        <f>'Eval compétences thème 3'!I13</f>
        <v>Pas abordé</v>
      </c>
      <c r="AC14" s="59"/>
      <c r="AD14" s="58" t="str">
        <f>'Eval compétences thème 1-2'!H13</f>
        <v>Pas abordé</v>
      </c>
      <c r="AE14" s="58" t="str">
        <f>'Eval compétences thème 3'!J13</f>
        <v>Pas abordé</v>
      </c>
      <c r="AF14" s="59"/>
    </row>
    <row r="15" spans="1:32" x14ac:dyDescent="0.3">
      <c r="A15" s="16"/>
      <c r="B15" s="17"/>
      <c r="C15" s="58" t="str">
        <f>'Eval compétences thème 1-2'!D14</f>
        <v>Pas abordé</v>
      </c>
      <c r="D15" s="58" t="str">
        <f>'Eval compétences thème 3'!D14</f>
        <v>Pas abordé</v>
      </c>
      <c r="E15" s="59"/>
      <c r="F15" s="58" t="str">
        <f t="shared" si="0"/>
        <v>Pas abordé</v>
      </c>
      <c r="G15" s="58" t="str">
        <f>'Eval compétences thème 3'!D14</f>
        <v>Pas abordé</v>
      </c>
      <c r="H15" s="59"/>
      <c r="I15" s="58" t="str">
        <f>'Eval compétences thème 1-2'!E14</f>
        <v>Pas abordé</v>
      </c>
      <c r="J15" s="58" t="str">
        <f>'Eval compétences thème 3'!G14</f>
        <v>Pas abordé</v>
      </c>
      <c r="K15" s="59"/>
      <c r="L15" s="58" t="str">
        <f t="shared" si="1"/>
        <v>Pas abordé</v>
      </c>
      <c r="M15" s="58" t="str">
        <f>'Eval compétences thème 3'!H14</f>
        <v>Pas abordé</v>
      </c>
      <c r="N15" s="59"/>
      <c r="O15" s="59"/>
      <c r="P15" s="58" t="str">
        <f>'Eval compétences thème 3'!E14</f>
        <v>Pas abordé</v>
      </c>
      <c r="Q15" s="59"/>
      <c r="R15" s="58" t="str">
        <f>'Eval compétences thème 1-2'!F14</f>
        <v>Pas abordé</v>
      </c>
      <c r="S15" s="58" t="str">
        <f>'Eval compétences thème 3'!F14</f>
        <v>Pas abordé</v>
      </c>
      <c r="T15" s="59"/>
      <c r="U15" s="59"/>
      <c r="V15" s="58" t="str">
        <f>'Eval compétences thème 3'!D14</f>
        <v>Pas abordé</v>
      </c>
      <c r="W15" s="59"/>
      <c r="X15" s="59"/>
      <c r="Y15" s="58" t="str">
        <f>'Eval compétences thème 3'!E14</f>
        <v>Pas abordé</v>
      </c>
      <c r="Z15" s="59"/>
      <c r="AA15" s="58" t="str">
        <f>'Eval compétences thème 1-2'!G14</f>
        <v>Pas abordé</v>
      </c>
      <c r="AB15" s="58" t="str">
        <f>'Eval compétences thème 3'!I14</f>
        <v>Pas abordé</v>
      </c>
      <c r="AC15" s="59"/>
      <c r="AD15" s="58" t="str">
        <f>'Eval compétences thème 1-2'!H14</f>
        <v>Pas abordé</v>
      </c>
      <c r="AE15" s="58" t="str">
        <f>'Eval compétences thème 3'!J14</f>
        <v>Pas abordé</v>
      </c>
      <c r="AF15" s="59"/>
    </row>
    <row r="16" spans="1:32" x14ac:dyDescent="0.3">
      <c r="A16" s="13"/>
      <c r="B16" s="14"/>
      <c r="C16" s="58" t="str">
        <f>'Eval compétences thème 1-2'!D15</f>
        <v>Pas abordé</v>
      </c>
      <c r="D16" s="58" t="str">
        <f>'Eval compétences thème 3'!D15</f>
        <v>Pas abordé</v>
      </c>
      <c r="E16" s="59"/>
      <c r="F16" s="58" t="str">
        <f t="shared" si="0"/>
        <v>Pas abordé</v>
      </c>
      <c r="G16" s="58" t="str">
        <f>'Eval compétences thème 3'!D15</f>
        <v>Pas abordé</v>
      </c>
      <c r="H16" s="59"/>
      <c r="I16" s="58" t="str">
        <f>'Eval compétences thème 1-2'!E15</f>
        <v>Pas abordé</v>
      </c>
      <c r="J16" s="58" t="str">
        <f>'Eval compétences thème 3'!G15</f>
        <v>Pas abordé</v>
      </c>
      <c r="K16" s="59"/>
      <c r="L16" s="58" t="str">
        <f t="shared" si="1"/>
        <v>Pas abordé</v>
      </c>
      <c r="M16" s="58" t="str">
        <f>'Eval compétences thème 3'!H15</f>
        <v>Pas abordé</v>
      </c>
      <c r="N16" s="59"/>
      <c r="O16" s="59"/>
      <c r="P16" s="58" t="str">
        <f>'Eval compétences thème 3'!E15</f>
        <v>Pas abordé</v>
      </c>
      <c r="Q16" s="59"/>
      <c r="R16" s="58" t="str">
        <f>'Eval compétences thème 1-2'!F15</f>
        <v>Pas abordé</v>
      </c>
      <c r="S16" s="58" t="str">
        <f>'Eval compétences thème 3'!F15</f>
        <v>Pas abordé</v>
      </c>
      <c r="T16" s="59"/>
      <c r="U16" s="59"/>
      <c r="V16" s="58" t="str">
        <f>'Eval compétences thème 3'!D15</f>
        <v>Pas abordé</v>
      </c>
      <c r="W16" s="59"/>
      <c r="X16" s="59"/>
      <c r="Y16" s="58" t="str">
        <f>'Eval compétences thème 3'!E15</f>
        <v>Pas abordé</v>
      </c>
      <c r="Z16" s="59"/>
      <c r="AA16" s="58" t="str">
        <f>'Eval compétences thème 1-2'!G15</f>
        <v>Pas abordé</v>
      </c>
      <c r="AB16" s="58" t="str">
        <f>'Eval compétences thème 3'!I15</f>
        <v>Pas abordé</v>
      </c>
      <c r="AC16" s="59"/>
      <c r="AD16" s="58" t="str">
        <f>'Eval compétences thème 1-2'!H15</f>
        <v>Pas abordé</v>
      </c>
      <c r="AE16" s="58" t="str">
        <f>'Eval compétences thème 3'!J15</f>
        <v>Pas abordé</v>
      </c>
      <c r="AF16" s="59"/>
    </row>
    <row r="17" spans="1:32" x14ac:dyDescent="0.3">
      <c r="A17" s="16"/>
      <c r="B17" s="17"/>
      <c r="C17" s="58" t="str">
        <f>'Eval compétences thème 1-2'!D16</f>
        <v>Pas abordé</v>
      </c>
      <c r="D17" s="58" t="str">
        <f>'Eval compétences thème 3'!D16</f>
        <v>Pas abordé</v>
      </c>
      <c r="E17" s="59"/>
      <c r="F17" s="58" t="str">
        <f t="shared" si="0"/>
        <v>Pas abordé</v>
      </c>
      <c r="G17" s="58" t="str">
        <f>'Eval compétences thème 3'!D16</f>
        <v>Pas abordé</v>
      </c>
      <c r="H17" s="59"/>
      <c r="I17" s="58" t="str">
        <f>'Eval compétences thème 1-2'!E16</f>
        <v>Pas abordé</v>
      </c>
      <c r="J17" s="58" t="str">
        <f>'Eval compétences thème 3'!G16</f>
        <v>Pas abordé</v>
      </c>
      <c r="K17" s="59"/>
      <c r="L17" s="58" t="str">
        <f t="shared" si="1"/>
        <v>Pas abordé</v>
      </c>
      <c r="M17" s="58" t="str">
        <f>'Eval compétences thème 3'!H16</f>
        <v>Pas abordé</v>
      </c>
      <c r="N17" s="59"/>
      <c r="O17" s="59"/>
      <c r="P17" s="58" t="str">
        <f>'Eval compétences thème 3'!E16</f>
        <v>Pas abordé</v>
      </c>
      <c r="Q17" s="59"/>
      <c r="R17" s="58" t="str">
        <f>'Eval compétences thème 1-2'!F16</f>
        <v>Pas abordé</v>
      </c>
      <c r="S17" s="58" t="str">
        <f>'Eval compétences thème 3'!F16</f>
        <v>Pas abordé</v>
      </c>
      <c r="T17" s="59"/>
      <c r="U17" s="59"/>
      <c r="V17" s="58" t="str">
        <f>'Eval compétences thème 3'!D16</f>
        <v>Pas abordé</v>
      </c>
      <c r="W17" s="59"/>
      <c r="X17" s="59"/>
      <c r="Y17" s="58" t="str">
        <f>'Eval compétences thème 3'!E16</f>
        <v>Pas abordé</v>
      </c>
      <c r="Z17" s="59"/>
      <c r="AA17" s="58" t="str">
        <f>'Eval compétences thème 1-2'!G16</f>
        <v>Pas abordé</v>
      </c>
      <c r="AB17" s="58" t="str">
        <f>'Eval compétences thème 3'!I16</f>
        <v>Pas abordé</v>
      </c>
      <c r="AC17" s="59"/>
      <c r="AD17" s="58" t="str">
        <f>'Eval compétences thème 1-2'!H16</f>
        <v>Pas abordé</v>
      </c>
      <c r="AE17" s="58" t="str">
        <f>'Eval compétences thème 3'!J16</f>
        <v>Pas abordé</v>
      </c>
      <c r="AF17" s="59"/>
    </row>
    <row r="18" spans="1:32" x14ac:dyDescent="0.3">
      <c r="A18" s="13"/>
      <c r="B18" s="14"/>
      <c r="C18" s="58" t="str">
        <f>'Eval compétences thème 1-2'!D17</f>
        <v>Pas abordé</v>
      </c>
      <c r="D18" s="58" t="str">
        <f>'Eval compétences thème 3'!D17</f>
        <v>Pas abordé</v>
      </c>
      <c r="E18" s="59"/>
      <c r="F18" s="58" t="str">
        <f t="shared" si="0"/>
        <v>Pas abordé</v>
      </c>
      <c r="G18" s="58" t="str">
        <f>'Eval compétences thème 3'!D17</f>
        <v>Pas abordé</v>
      </c>
      <c r="H18" s="59"/>
      <c r="I18" s="58" t="str">
        <f>'Eval compétences thème 1-2'!E17</f>
        <v>Pas abordé</v>
      </c>
      <c r="J18" s="58" t="str">
        <f>'Eval compétences thème 3'!G17</f>
        <v>Pas abordé</v>
      </c>
      <c r="K18" s="59"/>
      <c r="L18" s="58" t="str">
        <f t="shared" si="1"/>
        <v>Pas abordé</v>
      </c>
      <c r="M18" s="58" t="str">
        <f>'Eval compétences thème 3'!H17</f>
        <v>Pas abordé</v>
      </c>
      <c r="N18" s="59"/>
      <c r="O18" s="59"/>
      <c r="P18" s="58" t="str">
        <f>'Eval compétences thème 3'!E17</f>
        <v>Pas abordé</v>
      </c>
      <c r="Q18" s="59"/>
      <c r="R18" s="58" t="str">
        <f>'Eval compétences thème 1-2'!F17</f>
        <v>Pas abordé</v>
      </c>
      <c r="S18" s="58" t="str">
        <f>'Eval compétences thème 3'!F17</f>
        <v>Pas abordé</v>
      </c>
      <c r="T18" s="59"/>
      <c r="U18" s="59"/>
      <c r="V18" s="58" t="str">
        <f>'Eval compétences thème 3'!D17</f>
        <v>Pas abordé</v>
      </c>
      <c r="W18" s="59"/>
      <c r="X18" s="59"/>
      <c r="Y18" s="58" t="str">
        <f>'Eval compétences thème 3'!E17</f>
        <v>Pas abordé</v>
      </c>
      <c r="Z18" s="59"/>
      <c r="AA18" s="58" t="str">
        <f>'Eval compétences thème 1-2'!G17</f>
        <v>Pas abordé</v>
      </c>
      <c r="AB18" s="58" t="str">
        <f>'Eval compétences thème 3'!I17</f>
        <v>Pas abordé</v>
      </c>
      <c r="AC18" s="59"/>
      <c r="AD18" s="58" t="str">
        <f>'Eval compétences thème 1-2'!H17</f>
        <v>Pas abordé</v>
      </c>
      <c r="AE18" s="58" t="str">
        <f>'Eval compétences thème 3'!J17</f>
        <v>Pas abordé</v>
      </c>
      <c r="AF18" s="59"/>
    </row>
    <row r="19" spans="1:32" x14ac:dyDescent="0.3">
      <c r="A19" s="16"/>
      <c r="B19" s="17"/>
      <c r="C19" s="58" t="str">
        <f>'Eval compétences thème 1-2'!D18</f>
        <v>Pas abordé</v>
      </c>
      <c r="D19" s="58" t="str">
        <f>'Eval compétences thème 3'!D18</f>
        <v>Pas abordé</v>
      </c>
      <c r="E19" s="59"/>
      <c r="F19" s="58" t="str">
        <f t="shared" si="0"/>
        <v>Pas abordé</v>
      </c>
      <c r="G19" s="58" t="str">
        <f>'Eval compétences thème 3'!D18</f>
        <v>Pas abordé</v>
      </c>
      <c r="H19" s="59"/>
      <c r="I19" s="58" t="str">
        <f>'Eval compétences thème 1-2'!E18</f>
        <v>Pas abordé</v>
      </c>
      <c r="J19" s="58" t="str">
        <f>'Eval compétences thème 3'!G18</f>
        <v>Pas abordé</v>
      </c>
      <c r="K19" s="59"/>
      <c r="L19" s="58" t="str">
        <f t="shared" si="1"/>
        <v>Pas abordé</v>
      </c>
      <c r="M19" s="58" t="str">
        <f>'Eval compétences thème 3'!H18</f>
        <v>Pas abordé</v>
      </c>
      <c r="N19" s="59"/>
      <c r="O19" s="59"/>
      <c r="P19" s="58" t="str">
        <f>'Eval compétences thème 3'!E18</f>
        <v>Pas abordé</v>
      </c>
      <c r="Q19" s="59"/>
      <c r="R19" s="58" t="str">
        <f>'Eval compétences thème 1-2'!F18</f>
        <v>Pas abordé</v>
      </c>
      <c r="S19" s="58" t="str">
        <f>'Eval compétences thème 3'!F18</f>
        <v>Pas abordé</v>
      </c>
      <c r="T19" s="59"/>
      <c r="U19" s="59"/>
      <c r="V19" s="58" t="str">
        <f>'Eval compétences thème 3'!D18</f>
        <v>Pas abordé</v>
      </c>
      <c r="W19" s="59"/>
      <c r="X19" s="59"/>
      <c r="Y19" s="58" t="str">
        <f>'Eval compétences thème 3'!E18</f>
        <v>Pas abordé</v>
      </c>
      <c r="Z19" s="59"/>
      <c r="AA19" s="58" t="str">
        <f>'Eval compétences thème 1-2'!G18</f>
        <v>Pas abordé</v>
      </c>
      <c r="AB19" s="58" t="str">
        <f>'Eval compétences thème 3'!I18</f>
        <v>Pas abordé</v>
      </c>
      <c r="AC19" s="59"/>
      <c r="AD19" s="58" t="str">
        <f>'Eval compétences thème 1-2'!H18</f>
        <v>Pas abordé</v>
      </c>
      <c r="AE19" s="58" t="str">
        <f>'Eval compétences thème 3'!J18</f>
        <v>Pas abordé</v>
      </c>
      <c r="AF19" s="59"/>
    </row>
    <row r="20" spans="1:32" x14ac:dyDescent="0.3">
      <c r="A20" s="13"/>
      <c r="B20" s="14"/>
      <c r="C20" s="58" t="str">
        <f>'Eval compétences thème 1-2'!D19</f>
        <v>Pas abordé</v>
      </c>
      <c r="D20" s="58" t="str">
        <f>'Eval compétences thème 3'!D19</f>
        <v>Pas abordé</v>
      </c>
      <c r="E20" s="59"/>
      <c r="F20" s="58" t="str">
        <f t="shared" si="0"/>
        <v>Pas abordé</v>
      </c>
      <c r="G20" s="58" t="str">
        <f>'Eval compétences thème 3'!D19</f>
        <v>Pas abordé</v>
      </c>
      <c r="H20" s="59"/>
      <c r="I20" s="58" t="str">
        <f>'Eval compétences thème 1-2'!E19</f>
        <v>Pas abordé</v>
      </c>
      <c r="J20" s="58" t="str">
        <f>'Eval compétences thème 3'!G19</f>
        <v>Pas abordé</v>
      </c>
      <c r="K20" s="59"/>
      <c r="L20" s="58" t="str">
        <f t="shared" si="1"/>
        <v>Pas abordé</v>
      </c>
      <c r="M20" s="58" t="str">
        <f>'Eval compétences thème 3'!H19</f>
        <v>Pas abordé</v>
      </c>
      <c r="N20" s="59"/>
      <c r="O20" s="59"/>
      <c r="P20" s="58" t="str">
        <f>'Eval compétences thème 3'!E19</f>
        <v>Pas abordé</v>
      </c>
      <c r="Q20" s="59"/>
      <c r="R20" s="58" t="str">
        <f>'Eval compétences thème 1-2'!F19</f>
        <v>Pas abordé</v>
      </c>
      <c r="S20" s="58" t="str">
        <f>'Eval compétences thème 3'!F19</f>
        <v>Pas abordé</v>
      </c>
      <c r="T20" s="59"/>
      <c r="U20" s="59"/>
      <c r="V20" s="58" t="str">
        <f>'Eval compétences thème 3'!D19</f>
        <v>Pas abordé</v>
      </c>
      <c r="W20" s="59"/>
      <c r="X20" s="59"/>
      <c r="Y20" s="58" t="str">
        <f>'Eval compétences thème 3'!E19</f>
        <v>Pas abordé</v>
      </c>
      <c r="Z20" s="59"/>
      <c r="AA20" s="58" t="str">
        <f>'Eval compétences thème 1-2'!G19</f>
        <v>Pas abordé</v>
      </c>
      <c r="AB20" s="58" t="str">
        <f>'Eval compétences thème 3'!I19</f>
        <v>Pas abordé</v>
      </c>
      <c r="AC20" s="59"/>
      <c r="AD20" s="58" t="str">
        <f>'Eval compétences thème 1-2'!H19</f>
        <v>Pas abordé</v>
      </c>
      <c r="AE20" s="58" t="str">
        <f>'Eval compétences thème 3'!J19</f>
        <v>Pas abordé</v>
      </c>
      <c r="AF20" s="59"/>
    </row>
    <row r="21" spans="1:32" x14ac:dyDescent="0.3">
      <c r="A21" s="16"/>
      <c r="B21" s="17"/>
      <c r="C21" s="58" t="str">
        <f>'Eval compétences thème 1-2'!D20</f>
        <v>Pas abordé</v>
      </c>
      <c r="D21" s="58" t="str">
        <f>'Eval compétences thème 3'!D20</f>
        <v>Pas abordé</v>
      </c>
      <c r="E21" s="59"/>
      <c r="F21" s="58" t="str">
        <f t="shared" si="0"/>
        <v>Pas abordé</v>
      </c>
      <c r="G21" s="58" t="str">
        <f>'Eval compétences thème 3'!D20</f>
        <v>Pas abordé</v>
      </c>
      <c r="H21" s="59"/>
      <c r="I21" s="58" t="str">
        <f>'Eval compétences thème 1-2'!E20</f>
        <v>Pas abordé</v>
      </c>
      <c r="J21" s="58" t="str">
        <f>'Eval compétences thème 3'!G20</f>
        <v>Pas abordé</v>
      </c>
      <c r="K21" s="59"/>
      <c r="L21" s="58" t="str">
        <f t="shared" si="1"/>
        <v>Pas abordé</v>
      </c>
      <c r="M21" s="58" t="str">
        <f>'Eval compétences thème 3'!H20</f>
        <v>Pas abordé</v>
      </c>
      <c r="N21" s="59"/>
      <c r="O21" s="59"/>
      <c r="P21" s="58" t="str">
        <f>'Eval compétences thème 3'!E20</f>
        <v>Pas abordé</v>
      </c>
      <c r="Q21" s="59"/>
      <c r="R21" s="58" t="str">
        <f>'Eval compétences thème 1-2'!F20</f>
        <v>Pas abordé</v>
      </c>
      <c r="S21" s="58" t="str">
        <f>'Eval compétences thème 3'!F20</f>
        <v>Pas abordé</v>
      </c>
      <c r="T21" s="59"/>
      <c r="U21" s="59"/>
      <c r="V21" s="58" t="str">
        <f>'Eval compétences thème 3'!D20</f>
        <v>Pas abordé</v>
      </c>
      <c r="W21" s="59"/>
      <c r="X21" s="59"/>
      <c r="Y21" s="58" t="str">
        <f>'Eval compétences thème 3'!E20</f>
        <v>Pas abordé</v>
      </c>
      <c r="Z21" s="59"/>
      <c r="AA21" s="58" t="str">
        <f>'Eval compétences thème 1-2'!G20</f>
        <v>Pas abordé</v>
      </c>
      <c r="AB21" s="58" t="str">
        <f>'Eval compétences thème 3'!I20</f>
        <v>Pas abordé</v>
      </c>
      <c r="AC21" s="59"/>
      <c r="AD21" s="58" t="str">
        <f>'Eval compétences thème 1-2'!H20</f>
        <v>Pas abordé</v>
      </c>
      <c r="AE21" s="58" t="str">
        <f>'Eval compétences thème 3'!J20</f>
        <v>Pas abordé</v>
      </c>
      <c r="AF21" s="59"/>
    </row>
    <row r="22" spans="1:32" x14ac:dyDescent="0.3">
      <c r="A22" s="13"/>
      <c r="B22" s="14"/>
      <c r="C22" s="58" t="str">
        <f>'Eval compétences thème 1-2'!D21</f>
        <v>Pas abordé</v>
      </c>
      <c r="D22" s="58" t="str">
        <f>'Eval compétences thème 3'!D21</f>
        <v>Pas abordé</v>
      </c>
      <c r="E22" s="59"/>
      <c r="F22" s="58" t="str">
        <f t="shared" si="0"/>
        <v>Pas abordé</v>
      </c>
      <c r="G22" s="58" t="str">
        <f>'Eval compétences thème 3'!D21</f>
        <v>Pas abordé</v>
      </c>
      <c r="H22" s="59"/>
      <c r="I22" s="58" t="str">
        <f>'Eval compétences thème 1-2'!E21</f>
        <v>Pas abordé</v>
      </c>
      <c r="J22" s="58" t="str">
        <f>'Eval compétences thème 3'!G21</f>
        <v>Pas abordé</v>
      </c>
      <c r="K22" s="59"/>
      <c r="L22" s="58" t="str">
        <f t="shared" si="1"/>
        <v>Pas abordé</v>
      </c>
      <c r="M22" s="58" t="str">
        <f>'Eval compétences thème 3'!H21</f>
        <v>Pas abordé</v>
      </c>
      <c r="N22" s="59"/>
      <c r="O22" s="59"/>
      <c r="P22" s="58" t="str">
        <f>'Eval compétences thème 3'!E21</f>
        <v>Pas abordé</v>
      </c>
      <c r="Q22" s="59"/>
      <c r="R22" s="58" t="str">
        <f>'Eval compétences thème 1-2'!F21</f>
        <v>Pas abordé</v>
      </c>
      <c r="S22" s="58" t="str">
        <f>'Eval compétences thème 3'!F21</f>
        <v>Pas abordé</v>
      </c>
      <c r="T22" s="59"/>
      <c r="U22" s="59"/>
      <c r="V22" s="58" t="str">
        <f>'Eval compétences thème 3'!D21</f>
        <v>Pas abordé</v>
      </c>
      <c r="W22" s="59"/>
      <c r="X22" s="59"/>
      <c r="Y22" s="58" t="str">
        <f>'Eval compétences thème 3'!E21</f>
        <v>Pas abordé</v>
      </c>
      <c r="Z22" s="59"/>
      <c r="AA22" s="58" t="str">
        <f>'Eval compétences thème 1-2'!G21</f>
        <v>Pas abordé</v>
      </c>
      <c r="AB22" s="58" t="str">
        <f>'Eval compétences thème 3'!I21</f>
        <v>Pas abordé</v>
      </c>
      <c r="AC22" s="59"/>
      <c r="AD22" s="58" t="str">
        <f>'Eval compétences thème 1-2'!H21</f>
        <v>Pas abordé</v>
      </c>
      <c r="AE22" s="58" t="str">
        <f>'Eval compétences thème 3'!J21</f>
        <v>Pas abordé</v>
      </c>
      <c r="AF22" s="59"/>
    </row>
    <row r="23" spans="1:32" x14ac:dyDescent="0.3">
      <c r="A23" s="16"/>
      <c r="B23" s="17"/>
      <c r="C23" s="58" t="str">
        <f>'Eval compétences thème 1-2'!D22</f>
        <v>Pas abordé</v>
      </c>
      <c r="D23" s="58" t="str">
        <f>'Eval compétences thème 3'!D22</f>
        <v>Pas abordé</v>
      </c>
      <c r="E23" s="59"/>
      <c r="F23" s="58" t="str">
        <f t="shared" si="0"/>
        <v>Pas abordé</v>
      </c>
      <c r="G23" s="58" t="str">
        <f>'Eval compétences thème 3'!D22</f>
        <v>Pas abordé</v>
      </c>
      <c r="H23" s="59"/>
      <c r="I23" s="58" t="str">
        <f>'Eval compétences thème 1-2'!E22</f>
        <v>Pas abordé</v>
      </c>
      <c r="J23" s="58" t="str">
        <f>'Eval compétences thème 3'!G22</f>
        <v>Pas abordé</v>
      </c>
      <c r="K23" s="59"/>
      <c r="L23" s="58" t="str">
        <f t="shared" si="1"/>
        <v>Pas abordé</v>
      </c>
      <c r="M23" s="58" t="str">
        <f>'Eval compétences thème 3'!H22</f>
        <v>Pas abordé</v>
      </c>
      <c r="N23" s="59"/>
      <c r="O23" s="59"/>
      <c r="P23" s="58" t="str">
        <f>'Eval compétences thème 3'!E22</f>
        <v>Pas abordé</v>
      </c>
      <c r="Q23" s="59"/>
      <c r="R23" s="58" t="str">
        <f>'Eval compétences thème 1-2'!F22</f>
        <v>Pas abordé</v>
      </c>
      <c r="S23" s="58" t="str">
        <f>'Eval compétences thème 3'!F22</f>
        <v>Pas abordé</v>
      </c>
      <c r="T23" s="59"/>
      <c r="U23" s="59"/>
      <c r="V23" s="58" t="str">
        <f>'Eval compétences thème 3'!D22</f>
        <v>Pas abordé</v>
      </c>
      <c r="W23" s="59"/>
      <c r="X23" s="59"/>
      <c r="Y23" s="58" t="str">
        <f>'Eval compétences thème 3'!E22</f>
        <v>Pas abordé</v>
      </c>
      <c r="Z23" s="59"/>
      <c r="AA23" s="58" t="str">
        <f>'Eval compétences thème 1-2'!G22</f>
        <v>Pas abordé</v>
      </c>
      <c r="AB23" s="58" t="str">
        <f>'Eval compétences thème 3'!I22</f>
        <v>Pas abordé</v>
      </c>
      <c r="AC23" s="59"/>
      <c r="AD23" s="58" t="str">
        <f>'Eval compétences thème 1-2'!H22</f>
        <v>Pas abordé</v>
      </c>
      <c r="AE23" s="58" t="str">
        <f>'Eval compétences thème 3'!J22</f>
        <v>Pas abordé</v>
      </c>
      <c r="AF23" s="59"/>
    </row>
  </sheetData>
  <sortState ref="A3:L22">
    <sortCondition ref="A3:A22"/>
  </sortState>
  <mergeCells count="20">
    <mergeCell ref="AD2:AF2"/>
    <mergeCell ref="AD3:AF3"/>
    <mergeCell ref="U3:W3"/>
    <mergeCell ref="U2:W2"/>
    <mergeCell ref="X3:Z3"/>
    <mergeCell ref="X2:Z2"/>
    <mergeCell ref="L2:N2"/>
    <mergeCell ref="L3:N3"/>
    <mergeCell ref="R2:T2"/>
    <mergeCell ref="R3:T3"/>
    <mergeCell ref="AA2:AC2"/>
    <mergeCell ref="AA3:AC3"/>
    <mergeCell ref="O2:Q2"/>
    <mergeCell ref="O3:Q3"/>
    <mergeCell ref="C3:E3"/>
    <mergeCell ref="C2:E2"/>
    <mergeCell ref="F3:H3"/>
    <mergeCell ref="F2:H2"/>
    <mergeCell ref="I2:K2"/>
    <mergeCell ref="I3:K3"/>
  </mergeCells>
  <conditionalFormatting sqref="F4:F23 L4:L23">
    <cfRule type="containsText" dxfId="67" priority="80" operator="containsText" text="Acquis">
      <formula>NOT(ISERROR(SEARCH("Acquis",F4)))</formula>
    </cfRule>
  </conditionalFormatting>
  <conditionalFormatting sqref="D4:D23">
    <cfRule type="containsText" dxfId="66" priority="76" operator="containsText" text="Acquis">
      <formula>NOT(ISERROR(SEARCH("Acquis",D4)))</formula>
    </cfRule>
  </conditionalFormatting>
  <conditionalFormatting sqref="G4:G23">
    <cfRule type="containsText" dxfId="65" priority="64" operator="containsText" text="Acquis">
      <formula>NOT(ISERROR(SEARCH("Acquis",G4)))</formula>
    </cfRule>
  </conditionalFormatting>
  <conditionalFormatting sqref="J4:J23">
    <cfRule type="containsText" dxfId="64" priority="60" operator="containsText" text="Acquis">
      <formula>NOT(ISERROR(SEARCH("Acquis",J4)))</formula>
    </cfRule>
  </conditionalFormatting>
  <conditionalFormatting sqref="M4:M23">
    <cfRule type="containsText" dxfId="63" priority="56" operator="containsText" text="Acquis">
      <formula>NOT(ISERROR(SEARCH("Acquis",M4)))</formula>
    </cfRule>
  </conditionalFormatting>
  <conditionalFormatting sqref="P4:P23">
    <cfRule type="containsText" dxfId="62" priority="52" operator="containsText" text="Acquis">
      <formula>NOT(ISERROR(SEARCH("Acquis",P4)))</formula>
    </cfRule>
  </conditionalFormatting>
  <conditionalFormatting sqref="S4:S23">
    <cfRule type="containsText" dxfId="61" priority="48" operator="containsText" text="Acquis">
      <formula>NOT(ISERROR(SEARCH("Acquis",S4)))</formula>
    </cfRule>
  </conditionalFormatting>
  <conditionalFormatting sqref="V4:V23">
    <cfRule type="containsText" dxfId="60" priority="44" operator="containsText" text="Acquis">
      <formula>NOT(ISERROR(SEARCH("Acquis",V4)))</formula>
    </cfRule>
  </conditionalFormatting>
  <conditionalFormatting sqref="Y4:Y23">
    <cfRule type="containsText" dxfId="59" priority="40" operator="containsText" text="Acquis">
      <formula>NOT(ISERROR(SEARCH("Acquis",Y4)))</formula>
    </cfRule>
  </conditionalFormatting>
  <conditionalFormatting sqref="AB4:AB23">
    <cfRule type="containsText" dxfId="58" priority="36" operator="containsText" text="Acquis">
      <formula>NOT(ISERROR(SEARCH("Acquis",AB4)))</formula>
    </cfRule>
  </conditionalFormatting>
  <conditionalFormatting sqref="AE4:AE23">
    <cfRule type="containsText" dxfId="57" priority="32" operator="containsText" text="Acquis">
      <formula>NOT(ISERROR(SEARCH("Acquis",AE4)))</formula>
    </cfRule>
  </conditionalFormatting>
  <conditionalFormatting sqref="C4:C23">
    <cfRule type="containsText" dxfId="56" priority="28" operator="containsText" text="Acquis">
      <formula>NOT(ISERROR(SEARCH("Acquis",C4)))</formula>
    </cfRule>
  </conditionalFormatting>
  <conditionalFormatting sqref="I4:I23">
    <cfRule type="containsText" dxfId="55" priority="24" operator="containsText" text="Acquis">
      <formula>NOT(ISERROR(SEARCH("Acquis",I4)))</formula>
    </cfRule>
  </conditionalFormatting>
  <conditionalFormatting sqref="O4">
    <cfRule type="containsText" dxfId="54" priority="20" operator="containsText" text="Acquis">
      <formula>NOT(ISERROR(SEARCH("Acquis",O4)))</formula>
    </cfRule>
  </conditionalFormatting>
  <conditionalFormatting sqref="R4:R23">
    <cfRule type="containsText" dxfId="53" priority="16" operator="containsText" text="Acquis">
      <formula>NOT(ISERROR(SEARCH("Acquis",R4)))</formula>
    </cfRule>
  </conditionalFormatting>
  <conditionalFormatting sqref="AA4:AA23">
    <cfRule type="containsText" dxfId="52" priority="12" operator="containsText" text="Acquis">
      <formula>NOT(ISERROR(SEARCH("Acquis",AA4)))</formula>
    </cfRule>
  </conditionalFormatting>
  <conditionalFormatting sqref="AD4:AD23">
    <cfRule type="containsText" dxfId="51" priority="4" operator="containsText" text="Acquis">
      <formula>NOT(ISERROR(SEARCH("Acquis",AD4)))</formula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7" operator="containsText" id="{8F73F4C2-B3D7-48BF-AAC5-9789B1922279}">
            <xm:f>NOT(ISERROR(SEARCH('Eval % objectifs theme1-2'!$C$1,F4)))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78" operator="containsText" id="{DA4BAEA1-C754-402E-9F95-D0756B350E94}">
            <xm:f>NOT(ISERROR(SEARCH('Eval % objectifs theme1-2'!$C$2,F4)))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06DEA49B-11B0-4D42-A82B-F03051977275}">
            <xm:f>NOT(ISERROR(SEARCH('Eval % objectifs theme1-2'!$C$3,F4)))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F4:F23 L4:L23</xm:sqref>
        </x14:conditionalFormatting>
        <x14:conditionalFormatting xmlns:xm="http://schemas.microsoft.com/office/excel/2006/main">
          <x14:cfRule type="containsText" priority="73" operator="containsText" id="{98EB3631-72CE-4495-AFAA-CDEA61C2D61E}">
            <xm:f>NOT(ISERROR(SEARCH('Eval % objectifs theme1-2'!$C$1,D4)))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74" operator="containsText" id="{914BBF4E-1E75-4D2F-9DFA-3C3582F91FF7}">
            <xm:f>NOT(ISERROR(SEARCH('Eval % objectifs theme1-2'!$C$2,D4)))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75" operator="containsText" id="{CA388076-E4E6-4510-8700-56F29B243E96}">
            <xm:f>NOT(ISERROR(SEARCH('Eval % objectifs theme1-2'!$C$3,D4)))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D4:D23</xm:sqref>
        </x14:conditionalFormatting>
        <x14:conditionalFormatting xmlns:xm="http://schemas.microsoft.com/office/excel/2006/main">
          <x14:cfRule type="containsText" priority="61" operator="containsText" id="{396B3BA0-DECF-4736-B971-A35EDEE9174B}">
            <xm:f>NOT(ISERROR(SEARCH('Eval % objectifs theme1-2'!$C$1,G4)))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62" operator="containsText" id="{767328BF-6F87-4803-B216-CE943F128F68}">
            <xm:f>NOT(ISERROR(SEARCH('Eval % objectifs theme1-2'!$C$2,G4)))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63" operator="containsText" id="{A7E88EA4-F9E9-43D8-9900-646B41ACAFBF}">
            <xm:f>NOT(ISERROR(SEARCH('Eval % objectifs theme1-2'!$C$3,G4)))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G4:G23</xm:sqref>
        </x14:conditionalFormatting>
        <x14:conditionalFormatting xmlns:xm="http://schemas.microsoft.com/office/excel/2006/main">
          <x14:cfRule type="containsText" priority="57" operator="containsText" id="{92D6BC79-97DD-4749-8833-38CCDAE17507}">
            <xm:f>NOT(ISERROR(SEARCH('Eval % objectifs theme1-2'!$C$1,J4)))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58" operator="containsText" id="{24B4A834-5F71-49AD-81B7-E46DE098F6B1}">
            <xm:f>NOT(ISERROR(SEARCH('Eval % objectifs theme1-2'!$C$2,J4)))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59" operator="containsText" id="{91BFD484-6D44-43F9-9C7E-58F56C720952}">
            <xm:f>NOT(ISERROR(SEARCH('Eval % objectifs theme1-2'!$C$3,J4)))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J4:J23</xm:sqref>
        </x14:conditionalFormatting>
        <x14:conditionalFormatting xmlns:xm="http://schemas.microsoft.com/office/excel/2006/main">
          <x14:cfRule type="containsText" priority="53" operator="containsText" id="{2243E490-B1F0-45C2-9AF2-ACE194221653}">
            <xm:f>NOT(ISERROR(SEARCH('Eval % objectifs theme1-2'!$C$1,M4)))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54" operator="containsText" id="{63835864-C295-451D-9BBB-7CE82F9BBD42}">
            <xm:f>NOT(ISERROR(SEARCH('Eval % objectifs theme1-2'!$C$2,M4)))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55" operator="containsText" id="{F7B49AFB-B901-4931-91EF-2F2B3B876AA3}">
            <xm:f>NOT(ISERROR(SEARCH('Eval % objectifs theme1-2'!$C$3,M4)))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M4:M23</xm:sqref>
        </x14:conditionalFormatting>
        <x14:conditionalFormatting xmlns:xm="http://schemas.microsoft.com/office/excel/2006/main">
          <x14:cfRule type="containsText" priority="49" operator="containsText" id="{147CF6F5-32BC-4D05-87E8-E2767DD476B2}">
            <xm:f>NOT(ISERROR(SEARCH('Eval % objectifs theme1-2'!$C$1,P4)))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50" operator="containsText" id="{706A5EA0-74B1-4E15-9D19-CD048324D77F}">
            <xm:f>NOT(ISERROR(SEARCH('Eval % objectifs theme1-2'!$C$2,P4)))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51" operator="containsText" id="{34BB8479-7DD1-467C-A5AF-C889056555A2}">
            <xm:f>NOT(ISERROR(SEARCH('Eval % objectifs theme1-2'!$C$3,P4)))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P4:P23</xm:sqref>
        </x14:conditionalFormatting>
        <x14:conditionalFormatting xmlns:xm="http://schemas.microsoft.com/office/excel/2006/main">
          <x14:cfRule type="containsText" priority="45" operator="containsText" id="{5EB39A1A-E97D-4FC5-AD93-AB7BF8D180AE}">
            <xm:f>NOT(ISERROR(SEARCH('Eval % objectifs theme1-2'!$C$1,S4)))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46" operator="containsText" id="{90D89475-32EB-4D63-99D7-7C64F30122A3}">
            <xm:f>NOT(ISERROR(SEARCH('Eval % objectifs theme1-2'!$C$2,S4)))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47" operator="containsText" id="{E8D9AFF8-C313-4290-B0C0-E3E6D56FBBD4}">
            <xm:f>NOT(ISERROR(SEARCH('Eval % objectifs theme1-2'!$C$3,S4)))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S4:S23</xm:sqref>
        </x14:conditionalFormatting>
        <x14:conditionalFormatting xmlns:xm="http://schemas.microsoft.com/office/excel/2006/main">
          <x14:cfRule type="containsText" priority="41" operator="containsText" id="{5186FD32-2057-4F6E-B48C-527434EE750C}">
            <xm:f>NOT(ISERROR(SEARCH('Eval % objectifs theme1-2'!$C$1,V4)))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42" operator="containsText" id="{2A0EDEA7-8D84-4840-BA54-3814F7AC0824}">
            <xm:f>NOT(ISERROR(SEARCH('Eval % objectifs theme1-2'!$C$2,V4)))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43" operator="containsText" id="{7A2CFF47-D55F-4F12-B537-CCCC8F6E402D}">
            <xm:f>NOT(ISERROR(SEARCH('Eval % objectifs theme1-2'!$C$3,V4)))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V4:V23</xm:sqref>
        </x14:conditionalFormatting>
        <x14:conditionalFormatting xmlns:xm="http://schemas.microsoft.com/office/excel/2006/main">
          <x14:cfRule type="containsText" priority="37" operator="containsText" id="{4125D1A2-1E2F-4099-AF14-E8EC319E0E8D}">
            <xm:f>NOT(ISERROR(SEARCH('Eval % objectifs theme1-2'!$C$1,Y4)))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38" operator="containsText" id="{4C56B4BD-65A1-48EB-BB8E-8E05F8B85DE9}">
            <xm:f>NOT(ISERROR(SEARCH('Eval % objectifs theme1-2'!$C$2,Y4)))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74E2D1C0-2F03-413C-841D-C70D9158A788}">
            <xm:f>NOT(ISERROR(SEARCH('Eval % objectifs theme1-2'!$C$3,Y4)))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Y4:Y23</xm:sqref>
        </x14:conditionalFormatting>
        <x14:conditionalFormatting xmlns:xm="http://schemas.microsoft.com/office/excel/2006/main">
          <x14:cfRule type="containsText" priority="33" operator="containsText" id="{4165DBE8-4655-4028-9235-EAE50E4B7CA9}">
            <xm:f>NOT(ISERROR(SEARCH('Eval % objectifs theme1-2'!$C$1,AB4)))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34" operator="containsText" id="{DB167CBC-0876-4E1F-883C-0016488B8181}">
            <xm:f>NOT(ISERROR(SEARCH('Eval % objectifs theme1-2'!$C$2,AB4)))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35" operator="containsText" id="{967C2F48-D40C-4A12-A9F2-A16054A3614F}">
            <xm:f>NOT(ISERROR(SEARCH('Eval % objectifs theme1-2'!$C$3,AB4)))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AB4:AB23</xm:sqref>
        </x14:conditionalFormatting>
        <x14:conditionalFormatting xmlns:xm="http://schemas.microsoft.com/office/excel/2006/main">
          <x14:cfRule type="containsText" priority="29" operator="containsText" id="{CDAB4510-02D0-43A3-B96B-06B41BB3DCF1}">
            <xm:f>NOT(ISERROR(SEARCH('Eval % objectifs theme1-2'!$C$1,AE4)))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30" operator="containsText" id="{80F53EF0-288C-41A8-B690-315B5EF31D30}">
            <xm:f>NOT(ISERROR(SEARCH('Eval % objectifs theme1-2'!$C$2,AE4)))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31" operator="containsText" id="{BDE733B5-9DDB-4481-A3BF-7CD184A06589}">
            <xm:f>NOT(ISERROR(SEARCH('Eval % objectifs theme1-2'!$C$3,AE4)))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AE4:AE23</xm:sqref>
        </x14:conditionalFormatting>
        <x14:conditionalFormatting xmlns:xm="http://schemas.microsoft.com/office/excel/2006/main">
          <x14:cfRule type="containsText" priority="25" operator="containsText" id="{4032BCC6-1173-4D21-9DE2-721CDD029941}">
            <xm:f>NOT(ISERROR(SEARCH('Eval % objectifs theme1-2'!$C$1,C4)))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26" operator="containsText" id="{8ECA9042-C3AC-497B-94F7-5D9F7C7EB0DB}">
            <xm:f>NOT(ISERROR(SEARCH('Eval % objectifs theme1-2'!$C$2,C4)))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27" operator="containsText" id="{DD53E32A-BAA5-497C-BD99-4C97C7ED3579}">
            <xm:f>NOT(ISERROR(SEARCH('Eval % objectifs theme1-2'!$C$3,C4)))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C4:C23</xm:sqref>
        </x14:conditionalFormatting>
        <x14:conditionalFormatting xmlns:xm="http://schemas.microsoft.com/office/excel/2006/main">
          <x14:cfRule type="containsText" priority="21" operator="containsText" id="{2AE68B4A-CFA1-4B59-A79B-89E01BB6E800}">
            <xm:f>NOT(ISERROR(SEARCH('Eval % objectifs theme1-2'!$C$1,I4)))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22" operator="containsText" id="{57D8B971-5DA3-4FB1-9FA0-0AA32BD97070}">
            <xm:f>NOT(ISERROR(SEARCH('Eval % objectifs theme1-2'!$C$2,I4)))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23" operator="containsText" id="{CFD45D5E-6556-488E-AED8-4616E31FC388}">
            <xm:f>NOT(ISERROR(SEARCH('Eval % objectifs theme1-2'!$C$3,I4)))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I4:I23</xm:sqref>
        </x14:conditionalFormatting>
        <x14:conditionalFormatting xmlns:xm="http://schemas.microsoft.com/office/excel/2006/main">
          <x14:cfRule type="containsText" priority="17" operator="containsText" id="{ED7F86D5-0711-4B2D-A46D-D78DF5FCBDE1}">
            <xm:f>NOT(ISERROR(SEARCH('Eval % objectifs theme1-2'!$C$1,O4)))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18" operator="containsText" id="{5A4B9810-C3B2-442B-83C9-7D7A4D275DD2}">
            <xm:f>NOT(ISERROR(SEARCH('Eval % objectifs theme1-2'!$C$2,O4)))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65E4BC75-8904-4A47-8D36-11D32BFDE040}">
            <xm:f>NOT(ISERROR(SEARCH('Eval % objectifs theme1-2'!$C$3,O4)))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O4</xm:sqref>
        </x14:conditionalFormatting>
        <x14:conditionalFormatting xmlns:xm="http://schemas.microsoft.com/office/excel/2006/main">
          <x14:cfRule type="containsText" priority="13" operator="containsText" id="{7ADCB8B3-F91B-4166-8F69-C2F47EDFEF88}">
            <xm:f>NOT(ISERROR(SEARCH('Eval % objectifs theme1-2'!$C$1,R4)))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14" operator="containsText" id="{10FF3DE3-EE20-42DC-A4A7-9AD8B0073C43}">
            <xm:f>NOT(ISERROR(SEARCH('Eval % objectifs theme1-2'!$C$2,R4)))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15" operator="containsText" id="{ACA46633-3740-4EED-A170-669DD55BC665}">
            <xm:f>NOT(ISERROR(SEARCH('Eval % objectifs theme1-2'!$C$3,R4)))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R4:R23</xm:sqref>
        </x14:conditionalFormatting>
        <x14:conditionalFormatting xmlns:xm="http://schemas.microsoft.com/office/excel/2006/main">
          <x14:cfRule type="containsText" priority="9" operator="containsText" id="{43D4CBEA-8335-4401-87B6-B7CBAEC62A08}">
            <xm:f>NOT(ISERROR(SEARCH('Eval % objectifs theme1-2'!$C$1,AA4)))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10" operator="containsText" id="{6D93D53D-02ED-4480-8A40-3305E5B75293}">
            <xm:f>NOT(ISERROR(SEARCH('Eval % objectifs theme1-2'!$C$2,AA4)))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4C211A2D-654B-427E-8817-1DB7DC3ED9CB}">
            <xm:f>NOT(ISERROR(SEARCH('Eval % objectifs theme1-2'!$C$3,AA4)))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AA4:AA23</xm:sqref>
        </x14:conditionalFormatting>
        <x14:conditionalFormatting xmlns:xm="http://schemas.microsoft.com/office/excel/2006/main">
          <x14:cfRule type="containsText" priority="1" operator="containsText" id="{C37F4588-F766-4E19-BAF8-B568C8B469D0}">
            <xm:f>NOT(ISERROR(SEARCH('Eval % objectifs theme1-2'!$C$1,AD4)))</xm:f>
            <xm:f>'Eval % objectifs theme1-2'!$C$1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2" operator="containsText" id="{A243E3E4-FB74-48C1-8148-B45A0DAD4B54}">
            <xm:f>NOT(ISERROR(SEARCH('Eval % objectifs theme1-2'!$C$2,AD4)))</xm:f>
            <xm:f>'Eval % objectifs theme1-2'!$C$2</xm:f>
            <x14:dxf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0B913843-1391-4C09-826C-26B1C961241A}">
            <xm:f>NOT(ISERROR(SEARCH('Eval % objectifs theme1-2'!$C$3,AD4)))</xm:f>
            <xm:f>'Eval % objectifs theme1-2'!$C$3</xm:f>
            <x14:dxf>
              <fill>
                <patternFill>
                  <bgColor rgb="FFFFFF00"/>
                </patternFill>
              </fill>
            </x14:dxf>
          </x14:cfRule>
          <xm:sqref>AD4:AD23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Compétences-objectifs</vt:lpstr>
      <vt:lpstr>Eval % objectifs theme1-2</vt:lpstr>
      <vt:lpstr>Eval compétences thème 1-2</vt:lpstr>
      <vt:lpstr>Eval % objectifs theme 3</vt:lpstr>
      <vt:lpstr>Eval compétences thème 3</vt:lpstr>
      <vt:lpstr>Eval compétences année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MARY</dc:creator>
  <cp:lastModifiedBy>Christophe MARY</cp:lastModifiedBy>
  <cp:lastPrinted>2015-01-27T10:36:07Z</cp:lastPrinted>
  <dcterms:created xsi:type="dcterms:W3CDTF">2014-10-14T13:22:42Z</dcterms:created>
  <dcterms:modified xsi:type="dcterms:W3CDTF">2015-03-16T10:40:56Z</dcterms:modified>
</cp:coreProperties>
</file>