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ablo\Lycée\Sciences de l'ingénieur - 1erTer\Projets\Four Solaire\"/>
    </mc:Choice>
  </mc:AlternateContent>
  <bookViews>
    <workbookView xWindow="0" yWindow="0" windowWidth="23040" windowHeight="9384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E2" i="1"/>
  <c r="D3" i="1"/>
  <c r="E3" i="1" s="1"/>
  <c r="B83" i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C3" i="1"/>
  <c r="C4" i="1" s="1"/>
  <c r="D4" i="1" l="1"/>
  <c r="E4" i="1" s="1"/>
  <c r="C5" i="1"/>
  <c r="C6" i="1" l="1"/>
  <c r="D5" i="1"/>
  <c r="E5" i="1" s="1"/>
  <c r="C7" i="1" l="1"/>
  <c r="D6" i="1"/>
  <c r="E6" i="1" s="1"/>
  <c r="C8" i="1" l="1"/>
  <c r="D7" i="1"/>
  <c r="E7" i="1" s="1"/>
  <c r="C9" i="1" l="1"/>
  <c r="D8" i="1"/>
  <c r="E8" i="1" s="1"/>
  <c r="C10" i="1" l="1"/>
  <c r="D9" i="1"/>
  <c r="E9" i="1" s="1"/>
  <c r="C11" i="1" l="1"/>
  <c r="D10" i="1"/>
  <c r="E10" i="1" s="1"/>
  <c r="C12" i="1" l="1"/>
  <c r="D11" i="1"/>
  <c r="E11" i="1" s="1"/>
  <c r="C13" i="1" l="1"/>
  <c r="D12" i="1"/>
  <c r="E12" i="1" s="1"/>
  <c r="C14" i="1" l="1"/>
  <c r="D13" i="1"/>
  <c r="E13" i="1" s="1"/>
  <c r="C15" i="1" l="1"/>
  <c r="D14" i="1"/>
  <c r="E14" i="1" s="1"/>
  <c r="C16" i="1" l="1"/>
  <c r="D15" i="1"/>
  <c r="E15" i="1" s="1"/>
  <c r="C17" i="1" l="1"/>
  <c r="D16" i="1"/>
  <c r="E16" i="1" s="1"/>
  <c r="C18" i="1" l="1"/>
  <c r="D17" i="1"/>
  <c r="E17" i="1" s="1"/>
  <c r="C19" i="1" l="1"/>
  <c r="D18" i="1"/>
  <c r="E18" i="1" s="1"/>
  <c r="C20" i="1" l="1"/>
  <c r="D19" i="1"/>
  <c r="E19" i="1" s="1"/>
  <c r="C21" i="1" l="1"/>
  <c r="D20" i="1"/>
  <c r="E20" i="1" s="1"/>
  <c r="C22" i="1" l="1"/>
  <c r="D21" i="1"/>
  <c r="E21" i="1" s="1"/>
  <c r="C23" i="1" l="1"/>
  <c r="D22" i="1"/>
  <c r="E22" i="1" s="1"/>
  <c r="C24" i="1" l="1"/>
  <c r="D23" i="1"/>
  <c r="E23" i="1" s="1"/>
  <c r="C25" i="1" l="1"/>
  <c r="D24" i="1"/>
  <c r="E24" i="1" s="1"/>
  <c r="C26" i="1" l="1"/>
  <c r="D25" i="1"/>
  <c r="E25" i="1" s="1"/>
  <c r="C27" i="1" l="1"/>
  <c r="D26" i="1"/>
  <c r="E26" i="1" s="1"/>
  <c r="C28" i="1" l="1"/>
  <c r="D27" i="1"/>
  <c r="E27" i="1" s="1"/>
  <c r="C29" i="1" l="1"/>
  <c r="D28" i="1"/>
  <c r="E28" i="1" s="1"/>
  <c r="C30" i="1" l="1"/>
  <c r="D29" i="1"/>
  <c r="E29" i="1" s="1"/>
  <c r="C31" i="1" l="1"/>
  <c r="D30" i="1"/>
  <c r="E30" i="1" s="1"/>
  <c r="C32" i="1" l="1"/>
  <c r="D31" i="1"/>
  <c r="E31" i="1" s="1"/>
  <c r="C33" i="1" l="1"/>
  <c r="D32" i="1"/>
  <c r="E32" i="1" s="1"/>
  <c r="C34" i="1" l="1"/>
  <c r="D33" i="1"/>
  <c r="E33" i="1" s="1"/>
  <c r="C35" i="1" l="1"/>
  <c r="D34" i="1"/>
  <c r="E34" i="1" s="1"/>
  <c r="C36" i="1" l="1"/>
  <c r="D35" i="1"/>
  <c r="E35" i="1" s="1"/>
  <c r="C37" i="1" l="1"/>
  <c r="D36" i="1"/>
  <c r="E36" i="1" s="1"/>
  <c r="C38" i="1" l="1"/>
  <c r="D37" i="1"/>
  <c r="E37" i="1" s="1"/>
  <c r="C39" i="1" l="1"/>
  <c r="D38" i="1"/>
  <c r="E38" i="1" s="1"/>
  <c r="C40" i="1" l="1"/>
  <c r="D39" i="1"/>
  <c r="E39" i="1" s="1"/>
  <c r="C41" i="1" l="1"/>
  <c r="D40" i="1"/>
  <c r="E40" i="1" s="1"/>
  <c r="C42" i="1" l="1"/>
  <c r="D41" i="1"/>
  <c r="E41" i="1" s="1"/>
  <c r="C43" i="1" l="1"/>
  <c r="D42" i="1"/>
  <c r="E42" i="1" s="1"/>
  <c r="C44" i="1" l="1"/>
  <c r="D43" i="1"/>
  <c r="E43" i="1" s="1"/>
  <c r="C45" i="1" l="1"/>
  <c r="D44" i="1"/>
  <c r="E44" i="1" s="1"/>
  <c r="C46" i="1" l="1"/>
  <c r="D45" i="1"/>
  <c r="E45" i="1" s="1"/>
  <c r="C47" i="1" l="1"/>
  <c r="D46" i="1"/>
  <c r="E46" i="1" s="1"/>
  <c r="C48" i="1" l="1"/>
  <c r="D47" i="1"/>
  <c r="E47" i="1" s="1"/>
  <c r="C49" i="1" l="1"/>
  <c r="D48" i="1"/>
  <c r="E48" i="1" s="1"/>
  <c r="C50" i="1" l="1"/>
  <c r="D49" i="1"/>
  <c r="E49" i="1" s="1"/>
  <c r="C51" i="1" l="1"/>
  <c r="D50" i="1"/>
  <c r="E50" i="1" s="1"/>
  <c r="C52" i="1" l="1"/>
  <c r="D51" i="1"/>
  <c r="E51" i="1" s="1"/>
  <c r="C53" i="1" l="1"/>
  <c r="D52" i="1"/>
  <c r="E52" i="1" s="1"/>
  <c r="C54" i="1" l="1"/>
  <c r="D53" i="1"/>
  <c r="E53" i="1" s="1"/>
  <c r="C55" i="1" l="1"/>
  <c r="D54" i="1"/>
  <c r="E54" i="1" s="1"/>
  <c r="C56" i="1" l="1"/>
  <c r="D56" i="1" s="1"/>
  <c r="E56" i="1" s="1"/>
  <c r="D55" i="1"/>
  <c r="E55" i="1" s="1"/>
  <c r="C57" i="1" l="1"/>
  <c r="C58" i="1" l="1"/>
  <c r="D57" i="1"/>
  <c r="E57" i="1" s="1"/>
  <c r="C59" i="1" l="1"/>
  <c r="D58" i="1"/>
  <c r="E58" i="1" s="1"/>
  <c r="C60" i="1" l="1"/>
  <c r="D59" i="1"/>
  <c r="E59" i="1" s="1"/>
  <c r="C61" i="1" l="1"/>
  <c r="D60" i="1"/>
  <c r="E60" i="1" s="1"/>
  <c r="C62" i="1" l="1"/>
  <c r="D61" i="1"/>
  <c r="E61" i="1" s="1"/>
  <c r="C63" i="1" l="1"/>
  <c r="D62" i="1"/>
  <c r="E62" i="1" s="1"/>
  <c r="C64" i="1" l="1"/>
  <c r="D63" i="1"/>
  <c r="E63" i="1" s="1"/>
  <c r="C65" i="1" l="1"/>
  <c r="D64" i="1"/>
  <c r="E64" i="1" s="1"/>
  <c r="C66" i="1" l="1"/>
  <c r="D65" i="1"/>
  <c r="E65" i="1" s="1"/>
  <c r="C67" i="1" l="1"/>
  <c r="D66" i="1"/>
  <c r="E66" i="1" s="1"/>
  <c r="C68" i="1" l="1"/>
  <c r="D67" i="1"/>
  <c r="E67" i="1" s="1"/>
  <c r="C69" i="1" l="1"/>
  <c r="D68" i="1"/>
  <c r="E68" i="1" s="1"/>
  <c r="C70" i="1" l="1"/>
  <c r="D69" i="1"/>
  <c r="E69" i="1" s="1"/>
  <c r="C71" i="1" l="1"/>
  <c r="D70" i="1"/>
  <c r="E70" i="1" s="1"/>
  <c r="C72" i="1" l="1"/>
  <c r="D71" i="1"/>
  <c r="E71" i="1" s="1"/>
  <c r="C73" i="1" l="1"/>
  <c r="D72" i="1"/>
  <c r="E72" i="1" s="1"/>
  <c r="C74" i="1" l="1"/>
  <c r="D73" i="1"/>
  <c r="E73" i="1" s="1"/>
  <c r="C75" i="1" l="1"/>
  <c r="D74" i="1"/>
  <c r="E74" i="1" s="1"/>
  <c r="C76" i="1" l="1"/>
  <c r="D75" i="1"/>
  <c r="E75" i="1" s="1"/>
  <c r="C77" i="1" l="1"/>
  <c r="D76" i="1"/>
  <c r="E76" i="1" s="1"/>
  <c r="C78" i="1" l="1"/>
  <c r="D77" i="1"/>
  <c r="E77" i="1" s="1"/>
  <c r="C79" i="1" l="1"/>
  <c r="D78" i="1"/>
  <c r="E78" i="1" s="1"/>
  <c r="C80" i="1" l="1"/>
  <c r="D79" i="1"/>
  <c r="E79" i="1" s="1"/>
  <c r="C81" i="1" l="1"/>
  <c r="D80" i="1"/>
  <c r="E80" i="1" s="1"/>
  <c r="C82" i="1" l="1"/>
  <c r="D81" i="1"/>
  <c r="E81" i="1" s="1"/>
  <c r="C83" i="1" l="1"/>
  <c r="D83" i="1" s="1"/>
  <c r="E83" i="1" s="1"/>
  <c r="D82" i="1"/>
  <c r="E82" i="1" s="1"/>
</calcChain>
</file>

<file path=xl/sharedStrings.xml><?xml version="1.0" encoding="utf-8"?>
<sst xmlns="http://schemas.openxmlformats.org/spreadsheetml/2006/main" count="5" uniqueCount="5">
  <si>
    <t>Année</t>
  </si>
  <si>
    <t>Numérique (Twh)</t>
  </si>
  <si>
    <t>Production Electrique (Twh)</t>
  </si>
  <si>
    <t>Co2 (MT)</t>
  </si>
  <si>
    <t>Co2 (GT)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</si>
</sst>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3" fontId="0" fillId="0" borderId="0" xfId="0" applyNumberForma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"/>
  <sheetViews>
    <sheetView tabSelected="1" workbookViewId="0">
      <selection activeCell="F20" sqref="F20"/>
    </sheetView>
  </sheetViews>
  <sheetFormatPr baseColWidth="10" defaultRowHeight="14.4" x14ac:dyDescent="0.3"/>
  <cols>
    <col min="2" max="2" width="27.21875" customWidth="1"/>
    <col min="3" max="3" width="21.109375" customWidth="1"/>
    <col min="4" max="4" width="14.44140625" customWidth="1"/>
    <col min="6" max="6" width="23.77734375" customWidth="1"/>
    <col min="7" max="7" width="23.5546875" customWidth="1"/>
  </cols>
  <sheetData>
    <row r="1" spans="1:5" ht="28.8" x14ac:dyDescent="0.3">
      <c r="A1" t="s">
        <v>0</v>
      </c>
      <c r="B1" s="1" t="s">
        <v>2</v>
      </c>
      <c r="C1" t="s">
        <v>1</v>
      </c>
      <c r="D1" t="s">
        <v>3</v>
      </c>
      <c r="E1" t="s">
        <v>4</v>
      </c>
    </row>
    <row r="2" spans="1:5" x14ac:dyDescent="0.3">
      <c r="A2">
        <v>2019</v>
      </c>
      <c r="B2" s="3">
        <v>19800</v>
      </c>
      <c r="C2" s="1">
        <v>1980</v>
      </c>
      <c r="D2">
        <f>(((C2*10^9)*0.519)/1000)/1000000</f>
        <v>1027.6199999999999</v>
      </c>
      <c r="E2">
        <f>D2/1000</f>
        <v>1.02762</v>
      </c>
    </row>
    <row r="3" spans="1:5" x14ac:dyDescent="0.3">
      <c r="A3">
        <v>2020</v>
      </c>
      <c r="B3" s="2">
        <f>B2+(B2*0.02)</f>
        <v>20196</v>
      </c>
      <c r="C3">
        <f>C2+(C2*0.09)</f>
        <v>2158.1999999999998</v>
      </c>
      <c r="D3">
        <f t="shared" ref="D3:D66" si="0">(((C3*10^9)*0.519)/1000)/1000000</f>
        <v>1120.1058</v>
      </c>
      <c r="E3">
        <f t="shared" ref="E3:E66" si="1">D3/1000</f>
        <v>1.1201058000000002</v>
      </c>
    </row>
    <row r="4" spans="1:5" x14ac:dyDescent="0.3">
      <c r="A4">
        <v>2021</v>
      </c>
      <c r="B4" s="2">
        <f t="shared" ref="B4:B67" si="2">B3+(B3*0.02)</f>
        <v>20599.919999999998</v>
      </c>
      <c r="C4">
        <f t="shared" ref="C4:C67" si="3">C3+(C3*0.09)</f>
        <v>2352.4379999999996</v>
      </c>
      <c r="D4">
        <f t="shared" si="0"/>
        <v>1220.9153219999998</v>
      </c>
      <c r="E4">
        <f t="shared" si="1"/>
        <v>1.2209153219999997</v>
      </c>
    </row>
    <row r="5" spans="1:5" x14ac:dyDescent="0.3">
      <c r="A5">
        <v>2022</v>
      </c>
      <c r="B5" s="2">
        <f t="shared" si="2"/>
        <v>21011.918399999999</v>
      </c>
      <c r="C5">
        <f t="shared" si="3"/>
        <v>2564.1574199999995</v>
      </c>
      <c r="D5">
        <f t="shared" si="0"/>
        <v>1330.7977009799997</v>
      </c>
      <c r="E5">
        <f t="shared" si="1"/>
        <v>1.3307977009799996</v>
      </c>
    </row>
    <row r="6" spans="1:5" x14ac:dyDescent="0.3">
      <c r="A6">
        <v>2023</v>
      </c>
      <c r="B6" s="2">
        <f t="shared" si="2"/>
        <v>21432.156767999997</v>
      </c>
      <c r="C6">
        <f t="shared" si="3"/>
        <v>2794.9315877999993</v>
      </c>
      <c r="D6">
        <f t="shared" si="0"/>
        <v>1450.5694940681997</v>
      </c>
      <c r="E6">
        <f t="shared" si="1"/>
        <v>1.4505694940681997</v>
      </c>
    </row>
    <row r="7" spans="1:5" x14ac:dyDescent="0.3">
      <c r="A7">
        <v>2024</v>
      </c>
      <c r="B7" s="2">
        <f t="shared" si="2"/>
        <v>21860.799903359995</v>
      </c>
      <c r="C7">
        <f t="shared" si="3"/>
        <v>3046.4754307019994</v>
      </c>
      <c r="D7">
        <f t="shared" si="0"/>
        <v>1581.120748534338</v>
      </c>
      <c r="E7">
        <f t="shared" si="1"/>
        <v>1.5811207485343379</v>
      </c>
    </row>
    <row r="8" spans="1:5" x14ac:dyDescent="0.3">
      <c r="A8">
        <v>2025</v>
      </c>
      <c r="B8" s="2">
        <f t="shared" si="2"/>
        <v>22298.015901427196</v>
      </c>
      <c r="C8">
        <f t="shared" si="3"/>
        <v>3320.6582194651792</v>
      </c>
      <c r="D8">
        <f t="shared" si="0"/>
        <v>1723.4216159024279</v>
      </c>
      <c r="E8">
        <f t="shared" si="1"/>
        <v>1.7234216159024278</v>
      </c>
    </row>
    <row r="9" spans="1:5" x14ac:dyDescent="0.3">
      <c r="A9">
        <v>2026</v>
      </c>
      <c r="B9" s="2">
        <f t="shared" si="2"/>
        <v>22743.976219455741</v>
      </c>
      <c r="C9">
        <f t="shared" si="3"/>
        <v>3619.5174592170451</v>
      </c>
      <c r="D9">
        <f t="shared" si="0"/>
        <v>1878.5295613336466</v>
      </c>
      <c r="E9">
        <f t="shared" si="1"/>
        <v>1.8785295613336466</v>
      </c>
    </row>
    <row r="10" spans="1:5" x14ac:dyDescent="0.3">
      <c r="A10">
        <v>2027</v>
      </c>
      <c r="B10" s="2">
        <f t="shared" si="2"/>
        <v>23198.855743844855</v>
      </c>
      <c r="C10">
        <f t="shared" si="3"/>
        <v>3945.2740305465791</v>
      </c>
      <c r="D10">
        <f t="shared" si="0"/>
        <v>2047.5972218536747</v>
      </c>
      <c r="E10">
        <f t="shared" si="1"/>
        <v>2.0475972218536747</v>
      </c>
    </row>
    <row r="11" spans="1:5" x14ac:dyDescent="0.3">
      <c r="A11">
        <v>2028</v>
      </c>
      <c r="B11" s="2">
        <f t="shared" si="2"/>
        <v>23662.832858721751</v>
      </c>
      <c r="C11">
        <f t="shared" si="3"/>
        <v>4300.3486932957712</v>
      </c>
      <c r="D11">
        <f t="shared" si="0"/>
        <v>2231.8809718205052</v>
      </c>
      <c r="E11">
        <f t="shared" si="1"/>
        <v>2.2318809718205053</v>
      </c>
    </row>
    <row r="12" spans="1:5" x14ac:dyDescent="0.3">
      <c r="A12">
        <v>2029</v>
      </c>
      <c r="B12" s="2">
        <f t="shared" si="2"/>
        <v>24136.089515896187</v>
      </c>
      <c r="C12">
        <f t="shared" si="3"/>
        <v>4687.3800756923902</v>
      </c>
      <c r="D12">
        <f t="shared" si="0"/>
        <v>2432.7502592843502</v>
      </c>
      <c r="E12">
        <f t="shared" si="1"/>
        <v>2.4327502592843504</v>
      </c>
    </row>
    <row r="13" spans="1:5" x14ac:dyDescent="0.3">
      <c r="A13">
        <v>2030</v>
      </c>
      <c r="B13" s="2">
        <f t="shared" si="2"/>
        <v>24618.811306214109</v>
      </c>
      <c r="C13">
        <f t="shared" si="3"/>
        <v>5109.2442825047056</v>
      </c>
      <c r="D13">
        <f t="shared" si="0"/>
        <v>2651.6977826199418</v>
      </c>
      <c r="E13">
        <f t="shared" si="1"/>
        <v>2.6516977826199417</v>
      </c>
    </row>
    <row r="14" spans="1:5" x14ac:dyDescent="0.3">
      <c r="A14">
        <v>2031</v>
      </c>
      <c r="B14" s="2">
        <f t="shared" si="2"/>
        <v>25111.18753233839</v>
      </c>
      <c r="C14">
        <f t="shared" si="3"/>
        <v>5569.0762679301288</v>
      </c>
      <c r="D14">
        <f t="shared" si="0"/>
        <v>2890.3505830557369</v>
      </c>
      <c r="E14">
        <f t="shared" si="1"/>
        <v>2.8903505830557368</v>
      </c>
    </row>
    <row r="15" spans="1:5" x14ac:dyDescent="0.3">
      <c r="A15">
        <v>2032</v>
      </c>
      <c r="B15" s="2">
        <f t="shared" si="2"/>
        <v>25613.411282985158</v>
      </c>
      <c r="C15">
        <f t="shared" si="3"/>
        <v>6070.2931320438402</v>
      </c>
      <c r="D15">
        <f t="shared" si="0"/>
        <v>3150.4821355307531</v>
      </c>
      <c r="E15">
        <f t="shared" si="1"/>
        <v>3.1504821355307531</v>
      </c>
    </row>
    <row r="16" spans="1:5" x14ac:dyDescent="0.3">
      <c r="A16">
        <v>2033</v>
      </c>
      <c r="B16" s="2">
        <f t="shared" si="2"/>
        <v>26125.679508644862</v>
      </c>
      <c r="C16">
        <f t="shared" si="3"/>
        <v>6616.6195139277861</v>
      </c>
      <c r="D16">
        <f t="shared" si="0"/>
        <v>3434.025527728521</v>
      </c>
      <c r="E16">
        <f t="shared" si="1"/>
        <v>3.434025527728521</v>
      </c>
    </row>
    <row r="17" spans="1:5" x14ac:dyDescent="0.3">
      <c r="A17">
        <v>2034</v>
      </c>
      <c r="B17" s="2">
        <f t="shared" si="2"/>
        <v>26648.193098817759</v>
      </c>
      <c r="C17">
        <f t="shared" si="3"/>
        <v>7212.1152701812871</v>
      </c>
      <c r="D17">
        <f t="shared" si="0"/>
        <v>3743.0878252240877</v>
      </c>
      <c r="E17">
        <f t="shared" si="1"/>
        <v>3.7430878252240878</v>
      </c>
    </row>
    <row r="18" spans="1:5" x14ac:dyDescent="0.3">
      <c r="A18">
        <v>2035</v>
      </c>
      <c r="B18" s="2">
        <f t="shared" si="2"/>
        <v>27181.156960794113</v>
      </c>
      <c r="C18">
        <f t="shared" si="3"/>
        <v>7861.2056444976024</v>
      </c>
      <c r="D18">
        <f t="shared" si="0"/>
        <v>4079.9657294942558</v>
      </c>
      <c r="E18">
        <f t="shared" si="1"/>
        <v>4.0799657294942557</v>
      </c>
    </row>
    <row r="19" spans="1:5" x14ac:dyDescent="0.3">
      <c r="A19">
        <v>2036</v>
      </c>
      <c r="B19" s="2">
        <f t="shared" si="2"/>
        <v>27724.780100009993</v>
      </c>
      <c r="C19">
        <f t="shared" si="3"/>
        <v>8568.7141525023872</v>
      </c>
      <c r="D19">
        <f t="shared" si="0"/>
        <v>4447.1626451487391</v>
      </c>
      <c r="E19">
        <f t="shared" si="1"/>
        <v>4.4471626451487394</v>
      </c>
    </row>
    <row r="20" spans="1:5" x14ac:dyDescent="0.3">
      <c r="A20">
        <v>2037</v>
      </c>
      <c r="B20" s="2">
        <f t="shared" si="2"/>
        <v>28279.275702010193</v>
      </c>
      <c r="C20">
        <f t="shared" si="3"/>
        <v>9339.8984262276026</v>
      </c>
      <c r="D20">
        <f t="shared" si="0"/>
        <v>4847.4072832121255</v>
      </c>
      <c r="E20">
        <f t="shared" si="1"/>
        <v>4.8474072832121253</v>
      </c>
    </row>
    <row r="21" spans="1:5" x14ac:dyDescent="0.3">
      <c r="A21">
        <v>2038</v>
      </c>
      <c r="B21" s="2">
        <f t="shared" si="2"/>
        <v>28844.861216050398</v>
      </c>
      <c r="C21">
        <f t="shared" si="3"/>
        <v>10180.489284588086</v>
      </c>
      <c r="D21">
        <f t="shared" si="0"/>
        <v>5283.6739387012167</v>
      </c>
      <c r="E21">
        <f t="shared" si="1"/>
        <v>5.2836739387012166</v>
      </c>
    </row>
    <row r="22" spans="1:5" x14ac:dyDescent="0.3">
      <c r="A22">
        <v>2039</v>
      </c>
      <c r="B22" s="2">
        <f t="shared" si="2"/>
        <v>29421.758440371406</v>
      </c>
      <c r="C22">
        <f t="shared" si="3"/>
        <v>11096.733320201014</v>
      </c>
      <c r="D22">
        <f t="shared" si="0"/>
        <v>5759.2045931843259</v>
      </c>
      <c r="E22">
        <f t="shared" si="1"/>
        <v>5.7592045931843261</v>
      </c>
    </row>
    <row r="23" spans="1:5" x14ac:dyDescent="0.3">
      <c r="A23">
        <v>2040</v>
      </c>
      <c r="B23" s="2">
        <f t="shared" si="2"/>
        <v>30010.193609178834</v>
      </c>
      <c r="C23">
        <f t="shared" si="3"/>
        <v>12095.439319019106</v>
      </c>
      <c r="D23">
        <f t="shared" si="0"/>
        <v>6277.5330065709159</v>
      </c>
      <c r="E23">
        <f t="shared" si="1"/>
        <v>6.2775330065709163</v>
      </c>
    </row>
    <row r="24" spans="1:5" x14ac:dyDescent="0.3">
      <c r="A24">
        <v>2041</v>
      </c>
      <c r="B24" s="2">
        <f t="shared" si="2"/>
        <v>30610.397481362412</v>
      </c>
      <c r="C24">
        <f t="shared" si="3"/>
        <v>13184.028857730826</v>
      </c>
      <c r="D24">
        <f t="shared" si="0"/>
        <v>6842.5109771622992</v>
      </c>
      <c r="E24">
        <f t="shared" si="1"/>
        <v>6.8425109771622994</v>
      </c>
    </row>
    <row r="25" spans="1:5" x14ac:dyDescent="0.3">
      <c r="A25">
        <v>2042</v>
      </c>
      <c r="B25" s="2">
        <f t="shared" si="2"/>
        <v>31222.605430989661</v>
      </c>
      <c r="C25">
        <f t="shared" si="3"/>
        <v>14370.5914549266</v>
      </c>
      <c r="D25">
        <f t="shared" si="0"/>
        <v>7458.3369651069052</v>
      </c>
      <c r="E25">
        <f t="shared" si="1"/>
        <v>7.4583369651069056</v>
      </c>
    </row>
    <row r="26" spans="1:5" x14ac:dyDescent="0.3">
      <c r="A26">
        <v>2043</v>
      </c>
      <c r="B26" s="2">
        <f t="shared" si="2"/>
        <v>31847.057539609454</v>
      </c>
      <c r="C26">
        <f t="shared" si="3"/>
        <v>15663.944685869994</v>
      </c>
      <c r="D26">
        <f t="shared" si="0"/>
        <v>8129.5872919665271</v>
      </c>
      <c r="E26">
        <f t="shared" si="1"/>
        <v>8.1295872919665264</v>
      </c>
    </row>
    <row r="27" spans="1:5" x14ac:dyDescent="0.3">
      <c r="A27">
        <v>2044</v>
      </c>
      <c r="B27" s="2">
        <f t="shared" si="2"/>
        <v>32483.998690401644</v>
      </c>
      <c r="C27">
        <f t="shared" si="3"/>
        <v>17073.699707598294</v>
      </c>
      <c r="D27">
        <f t="shared" si="0"/>
        <v>8861.2501482435146</v>
      </c>
      <c r="E27">
        <f t="shared" si="1"/>
        <v>8.8612501482435153</v>
      </c>
    </row>
    <row r="28" spans="1:5" x14ac:dyDescent="0.3">
      <c r="A28">
        <v>2045</v>
      </c>
      <c r="B28" s="2">
        <f t="shared" si="2"/>
        <v>33133.678664209678</v>
      </c>
      <c r="C28">
        <f t="shared" si="3"/>
        <v>18610.33268128214</v>
      </c>
      <c r="D28">
        <f t="shared" si="0"/>
        <v>9658.7626615854315</v>
      </c>
      <c r="E28">
        <f t="shared" si="1"/>
        <v>9.6587626615854312</v>
      </c>
    </row>
    <row r="29" spans="1:5" x14ac:dyDescent="0.3">
      <c r="A29">
        <v>2046</v>
      </c>
      <c r="B29" s="2">
        <f t="shared" si="2"/>
        <v>33796.352237493869</v>
      </c>
      <c r="C29">
        <f t="shared" si="3"/>
        <v>20285.262622597533</v>
      </c>
      <c r="D29">
        <f t="shared" si="0"/>
        <v>10528.051301128118</v>
      </c>
      <c r="E29">
        <f t="shared" si="1"/>
        <v>10.528051301128118</v>
      </c>
    </row>
    <row r="30" spans="1:5" x14ac:dyDescent="0.3">
      <c r="A30">
        <v>2047</v>
      </c>
      <c r="B30" s="2">
        <f t="shared" si="2"/>
        <v>34472.279282243748</v>
      </c>
      <c r="C30">
        <f t="shared" si="3"/>
        <v>22110.936258631311</v>
      </c>
      <c r="D30">
        <f t="shared" si="0"/>
        <v>11475.575918229652</v>
      </c>
      <c r="E30">
        <f t="shared" si="1"/>
        <v>11.475575918229652</v>
      </c>
    </row>
    <row r="31" spans="1:5" x14ac:dyDescent="0.3">
      <c r="A31">
        <v>2048</v>
      </c>
      <c r="B31" s="2">
        <f t="shared" si="2"/>
        <v>35161.724867888624</v>
      </c>
      <c r="C31">
        <f t="shared" si="3"/>
        <v>24100.92052190813</v>
      </c>
      <c r="D31">
        <f t="shared" si="0"/>
        <v>12508.377750870317</v>
      </c>
      <c r="E31">
        <f t="shared" si="1"/>
        <v>12.508377750870316</v>
      </c>
    </row>
    <row r="32" spans="1:5" x14ac:dyDescent="0.3">
      <c r="A32">
        <v>2049</v>
      </c>
      <c r="B32" s="2">
        <f t="shared" si="2"/>
        <v>35864.959365246395</v>
      </c>
      <c r="C32">
        <f t="shared" si="3"/>
        <v>26270.003368879861</v>
      </c>
      <c r="D32">
        <f t="shared" si="0"/>
        <v>13634.131748448646</v>
      </c>
      <c r="E32">
        <f t="shared" si="1"/>
        <v>13.634131748448647</v>
      </c>
    </row>
    <row r="33" spans="1:5" x14ac:dyDescent="0.3">
      <c r="A33">
        <v>2050</v>
      </c>
      <c r="B33" s="2">
        <f t="shared" si="2"/>
        <v>36582.25855255132</v>
      </c>
      <c r="C33">
        <f t="shared" si="3"/>
        <v>28634.303672079048</v>
      </c>
      <c r="D33">
        <f t="shared" si="0"/>
        <v>14861.203605809025</v>
      </c>
      <c r="E33">
        <f t="shared" si="1"/>
        <v>14.861203605809026</v>
      </c>
    </row>
    <row r="34" spans="1:5" x14ac:dyDescent="0.3">
      <c r="A34">
        <v>2051</v>
      </c>
      <c r="B34" s="2">
        <f t="shared" si="2"/>
        <v>37313.903723602343</v>
      </c>
      <c r="C34">
        <f t="shared" si="3"/>
        <v>31211.391002566161</v>
      </c>
      <c r="D34">
        <f t="shared" si="0"/>
        <v>16198.711930331838</v>
      </c>
      <c r="E34">
        <f t="shared" si="1"/>
        <v>16.198711930331839</v>
      </c>
    </row>
    <row r="35" spans="1:5" x14ac:dyDescent="0.3">
      <c r="A35">
        <v>2052</v>
      </c>
      <c r="B35" s="2">
        <f t="shared" si="2"/>
        <v>38060.181798074387</v>
      </c>
      <c r="C35">
        <f t="shared" si="3"/>
        <v>34020.416192797114</v>
      </c>
      <c r="D35">
        <f t="shared" si="0"/>
        <v>17656.596004061703</v>
      </c>
      <c r="E35">
        <f t="shared" si="1"/>
        <v>17.656596004061704</v>
      </c>
    </row>
    <row r="36" spans="1:5" x14ac:dyDescent="0.3">
      <c r="A36">
        <v>2053</v>
      </c>
      <c r="B36" s="2">
        <f t="shared" si="2"/>
        <v>38821.385434035874</v>
      </c>
      <c r="C36">
        <f t="shared" si="3"/>
        <v>37082.253650148858</v>
      </c>
      <c r="D36">
        <f t="shared" si="0"/>
        <v>19245.689644427257</v>
      </c>
      <c r="E36">
        <f t="shared" si="1"/>
        <v>19.245689644427259</v>
      </c>
    </row>
    <row r="37" spans="1:5" x14ac:dyDescent="0.3">
      <c r="A37">
        <v>2054</v>
      </c>
      <c r="B37" s="2">
        <f t="shared" si="2"/>
        <v>39597.813142716594</v>
      </c>
      <c r="C37">
        <f t="shared" si="3"/>
        <v>40419.656478662255</v>
      </c>
      <c r="D37">
        <f t="shared" si="0"/>
        <v>20977.801712425713</v>
      </c>
      <c r="E37">
        <f t="shared" si="1"/>
        <v>20.977801712425713</v>
      </c>
    </row>
    <row r="38" spans="1:5" x14ac:dyDescent="0.3">
      <c r="A38">
        <v>2055</v>
      </c>
      <c r="B38" s="2">
        <f t="shared" si="2"/>
        <v>40389.769405570929</v>
      </c>
      <c r="C38">
        <f t="shared" si="3"/>
        <v>44057.42556174186</v>
      </c>
      <c r="D38">
        <f t="shared" si="0"/>
        <v>22865.803866544029</v>
      </c>
      <c r="E38">
        <f t="shared" si="1"/>
        <v>22.865803866544027</v>
      </c>
    </row>
    <row r="39" spans="1:5" x14ac:dyDescent="0.3">
      <c r="A39">
        <v>2056</v>
      </c>
      <c r="B39" s="2">
        <f t="shared" si="2"/>
        <v>41197.564793682344</v>
      </c>
      <c r="C39">
        <f t="shared" si="3"/>
        <v>48022.593862298629</v>
      </c>
      <c r="D39">
        <f t="shared" si="0"/>
        <v>24923.726214532988</v>
      </c>
      <c r="E39">
        <f t="shared" si="1"/>
        <v>24.923726214532987</v>
      </c>
    </row>
    <row r="40" spans="1:5" x14ac:dyDescent="0.3">
      <c r="A40">
        <v>2057</v>
      </c>
      <c r="B40" s="2">
        <f t="shared" si="2"/>
        <v>42021.516089555989</v>
      </c>
      <c r="C40">
        <f t="shared" si="3"/>
        <v>52344.627309905503</v>
      </c>
      <c r="D40">
        <f t="shared" si="0"/>
        <v>27166.861573840957</v>
      </c>
      <c r="E40">
        <f t="shared" si="1"/>
        <v>27.166861573840958</v>
      </c>
    </row>
    <row r="41" spans="1:5" x14ac:dyDescent="0.3">
      <c r="A41">
        <v>2058</v>
      </c>
      <c r="B41" s="2">
        <f t="shared" si="2"/>
        <v>42861.946411347111</v>
      </c>
      <c r="C41">
        <f t="shared" si="3"/>
        <v>57055.643767796995</v>
      </c>
      <c r="D41">
        <f t="shared" si="0"/>
        <v>29611.879115486641</v>
      </c>
      <c r="E41">
        <f t="shared" si="1"/>
        <v>29.611879115486641</v>
      </c>
    </row>
    <row r="42" spans="1:5" x14ac:dyDescent="0.3">
      <c r="A42">
        <v>2059</v>
      </c>
      <c r="B42" s="2">
        <f t="shared" si="2"/>
        <v>43719.185339574055</v>
      </c>
      <c r="C42">
        <f t="shared" si="3"/>
        <v>62190.651706898723</v>
      </c>
      <c r="D42">
        <f t="shared" si="0"/>
        <v>32276.948235880438</v>
      </c>
      <c r="E42">
        <f t="shared" si="1"/>
        <v>32.27694823588044</v>
      </c>
    </row>
    <row r="43" spans="1:5" x14ac:dyDescent="0.3">
      <c r="A43">
        <v>2060</v>
      </c>
      <c r="B43" s="2">
        <f t="shared" si="2"/>
        <v>44593.569046365534</v>
      </c>
      <c r="C43">
        <f t="shared" si="3"/>
        <v>67787.810360519608</v>
      </c>
      <c r="D43">
        <f t="shared" si="0"/>
        <v>35181.873577109684</v>
      </c>
      <c r="E43">
        <f t="shared" si="1"/>
        <v>35.181873577109684</v>
      </c>
    </row>
    <row r="44" spans="1:5" x14ac:dyDescent="0.3">
      <c r="A44">
        <v>2061</v>
      </c>
      <c r="B44" s="2">
        <f t="shared" si="2"/>
        <v>45485.440427292844</v>
      </c>
      <c r="C44">
        <f t="shared" si="3"/>
        <v>73888.713292966379</v>
      </c>
      <c r="D44">
        <f t="shared" si="0"/>
        <v>38348.242199049542</v>
      </c>
      <c r="E44">
        <f t="shared" si="1"/>
        <v>38.348242199049544</v>
      </c>
    </row>
    <row r="45" spans="1:5" x14ac:dyDescent="0.3">
      <c r="A45">
        <v>2062</v>
      </c>
      <c r="B45" s="2">
        <f t="shared" si="2"/>
        <v>46395.149235838704</v>
      </c>
      <c r="C45">
        <f t="shared" si="3"/>
        <v>80538.697489333354</v>
      </c>
      <c r="D45">
        <f t="shared" si="0"/>
        <v>41799.583996964015</v>
      </c>
      <c r="E45">
        <f t="shared" si="1"/>
        <v>41.799583996964017</v>
      </c>
    </row>
    <row r="46" spans="1:5" x14ac:dyDescent="0.3">
      <c r="A46">
        <v>2063</v>
      </c>
      <c r="B46" s="2">
        <f t="shared" si="2"/>
        <v>47323.052220555481</v>
      </c>
      <c r="C46">
        <f t="shared" si="3"/>
        <v>87787.180263373361</v>
      </c>
      <c r="D46">
        <f t="shared" si="0"/>
        <v>45561.546556690773</v>
      </c>
      <c r="E46">
        <f t="shared" si="1"/>
        <v>45.561546556690772</v>
      </c>
    </row>
    <row r="47" spans="1:5" x14ac:dyDescent="0.3">
      <c r="A47">
        <v>2064</v>
      </c>
      <c r="B47" s="2">
        <f t="shared" si="2"/>
        <v>48269.51326496659</v>
      </c>
      <c r="C47">
        <f t="shared" si="3"/>
        <v>95688.026487076961</v>
      </c>
      <c r="D47">
        <f t="shared" si="0"/>
        <v>49662.085746792938</v>
      </c>
      <c r="E47">
        <f t="shared" si="1"/>
        <v>49.66208574679294</v>
      </c>
    </row>
    <row r="48" spans="1:5" x14ac:dyDescent="0.3">
      <c r="A48">
        <v>2065</v>
      </c>
      <c r="B48" s="2">
        <f t="shared" si="2"/>
        <v>49234.903530265925</v>
      </c>
      <c r="C48">
        <f t="shared" si="3"/>
        <v>104299.94887091388</v>
      </c>
      <c r="D48">
        <f t="shared" si="0"/>
        <v>54131.6734640043</v>
      </c>
      <c r="E48">
        <f t="shared" si="1"/>
        <v>54.131673464004301</v>
      </c>
    </row>
    <row r="49" spans="1:5" x14ac:dyDescent="0.3">
      <c r="A49">
        <v>2066</v>
      </c>
      <c r="B49" s="2">
        <f t="shared" si="2"/>
        <v>50219.601600871247</v>
      </c>
      <c r="C49">
        <f t="shared" si="3"/>
        <v>113686.94426929613</v>
      </c>
      <c r="D49">
        <f t="shared" si="0"/>
        <v>59003.52407576469</v>
      </c>
      <c r="E49">
        <f t="shared" si="1"/>
        <v>59.003524075764687</v>
      </c>
    </row>
    <row r="50" spans="1:5" x14ac:dyDescent="0.3">
      <c r="A50">
        <v>2067</v>
      </c>
      <c r="B50" s="2">
        <f t="shared" si="2"/>
        <v>51223.993632888669</v>
      </c>
      <c r="C50">
        <f t="shared" si="3"/>
        <v>123918.76925353278</v>
      </c>
      <c r="D50">
        <f t="shared" si="0"/>
        <v>64313.841242583519</v>
      </c>
      <c r="E50">
        <f t="shared" si="1"/>
        <v>64.313841242583521</v>
      </c>
    </row>
    <row r="51" spans="1:5" x14ac:dyDescent="0.3">
      <c r="A51">
        <v>2068</v>
      </c>
      <c r="B51" s="2">
        <f t="shared" si="2"/>
        <v>52248.473505546441</v>
      </c>
      <c r="C51">
        <f t="shared" si="3"/>
        <v>135071.45848635072</v>
      </c>
      <c r="D51">
        <f t="shared" si="0"/>
        <v>70102.086954416038</v>
      </c>
      <c r="E51">
        <f t="shared" si="1"/>
        <v>70.102086954416038</v>
      </c>
    </row>
    <row r="52" spans="1:5" x14ac:dyDescent="0.3">
      <c r="A52">
        <v>2069</v>
      </c>
      <c r="B52" s="2">
        <f t="shared" si="2"/>
        <v>53293.442975657366</v>
      </c>
      <c r="C52">
        <f t="shared" si="3"/>
        <v>147227.8897501223</v>
      </c>
      <c r="D52">
        <f t="shared" si="0"/>
        <v>76411.274780313455</v>
      </c>
      <c r="E52">
        <f t="shared" si="1"/>
        <v>76.411274780313448</v>
      </c>
    </row>
    <row r="53" spans="1:5" x14ac:dyDescent="0.3">
      <c r="A53">
        <v>2070</v>
      </c>
      <c r="B53" s="2">
        <f t="shared" si="2"/>
        <v>54359.311835170512</v>
      </c>
      <c r="C53">
        <f t="shared" si="3"/>
        <v>160478.39982763331</v>
      </c>
      <c r="D53">
        <f t="shared" si="0"/>
        <v>83288.289510541683</v>
      </c>
      <c r="E53">
        <f t="shared" si="1"/>
        <v>83.288289510541688</v>
      </c>
    </row>
    <row r="54" spans="1:5" x14ac:dyDescent="0.3">
      <c r="A54">
        <v>2071</v>
      </c>
      <c r="B54" s="2">
        <f t="shared" si="2"/>
        <v>55446.498071873924</v>
      </c>
      <c r="C54">
        <f t="shared" si="3"/>
        <v>174921.45581212032</v>
      </c>
      <c r="D54">
        <f t="shared" si="0"/>
        <v>90784.235566490432</v>
      </c>
      <c r="E54">
        <f t="shared" si="1"/>
        <v>90.784235566490437</v>
      </c>
    </row>
    <row r="55" spans="1:5" x14ac:dyDescent="0.3">
      <c r="A55">
        <v>2072</v>
      </c>
      <c r="B55" s="2">
        <f t="shared" si="2"/>
        <v>56555.4280333114</v>
      </c>
      <c r="C55">
        <f t="shared" si="3"/>
        <v>190664.38683521113</v>
      </c>
      <c r="D55">
        <f t="shared" si="0"/>
        <v>98954.816767474578</v>
      </c>
      <c r="E55">
        <f t="shared" si="1"/>
        <v>98.954816767474583</v>
      </c>
    </row>
    <row r="56" spans="1:5" x14ac:dyDescent="0.3">
      <c r="A56">
        <v>2073</v>
      </c>
      <c r="B56" s="2">
        <f t="shared" si="2"/>
        <v>57686.536593977631</v>
      </c>
      <c r="C56">
        <f>C55+(C55*0.09)</f>
        <v>207824.18165038014</v>
      </c>
      <c r="D56">
        <f t="shared" si="0"/>
        <v>107860.75027654729</v>
      </c>
      <c r="E56">
        <f t="shared" si="1"/>
        <v>107.86075027654729</v>
      </c>
    </row>
    <row r="57" spans="1:5" x14ac:dyDescent="0.3">
      <c r="A57">
        <v>2074</v>
      </c>
      <c r="B57" s="2">
        <f t="shared" si="2"/>
        <v>58840.267325857181</v>
      </c>
      <c r="C57">
        <f t="shared" si="3"/>
        <v>226528.35799891435</v>
      </c>
      <c r="D57">
        <f t="shared" si="0"/>
        <v>117568.21780143655</v>
      </c>
      <c r="E57">
        <f t="shared" si="1"/>
        <v>117.56821780143655</v>
      </c>
    </row>
    <row r="58" spans="1:5" x14ac:dyDescent="0.3">
      <c r="A58">
        <v>2075</v>
      </c>
      <c r="B58" s="2">
        <f t="shared" si="2"/>
        <v>60017.072672374328</v>
      </c>
      <c r="C58">
        <f t="shared" si="3"/>
        <v>246915.91021881663</v>
      </c>
      <c r="D58">
        <f t="shared" si="0"/>
        <v>128149.35740356582</v>
      </c>
      <c r="E58">
        <f t="shared" si="1"/>
        <v>128.14935740356583</v>
      </c>
    </row>
    <row r="59" spans="1:5" x14ac:dyDescent="0.3">
      <c r="A59">
        <v>2076</v>
      </c>
      <c r="B59" s="2">
        <f t="shared" si="2"/>
        <v>61217.414125821815</v>
      </c>
      <c r="C59">
        <f t="shared" si="3"/>
        <v>269138.34213851014</v>
      </c>
      <c r="D59">
        <f t="shared" si="0"/>
        <v>139682.79956988679</v>
      </c>
      <c r="E59">
        <f t="shared" si="1"/>
        <v>139.68279956988678</v>
      </c>
    </row>
    <row r="60" spans="1:5" x14ac:dyDescent="0.3">
      <c r="A60">
        <v>2077</v>
      </c>
      <c r="B60" s="2">
        <f t="shared" si="2"/>
        <v>62441.762408338254</v>
      </c>
      <c r="C60">
        <f t="shared" si="3"/>
        <v>293360.79293097602</v>
      </c>
      <c r="D60">
        <f t="shared" si="0"/>
        <v>152254.25153117659</v>
      </c>
      <c r="E60">
        <f t="shared" si="1"/>
        <v>152.25425153117658</v>
      </c>
    </row>
    <row r="61" spans="1:5" x14ac:dyDescent="0.3">
      <c r="A61">
        <v>2078</v>
      </c>
      <c r="B61" s="2">
        <f t="shared" si="2"/>
        <v>63690.597656505022</v>
      </c>
      <c r="C61">
        <f t="shared" si="3"/>
        <v>319763.26429476385</v>
      </c>
      <c r="D61">
        <f t="shared" si="0"/>
        <v>165957.13416898248</v>
      </c>
      <c r="E61">
        <f t="shared" si="1"/>
        <v>165.95713416898246</v>
      </c>
    </row>
    <row r="62" spans="1:5" x14ac:dyDescent="0.3">
      <c r="A62">
        <v>2079</v>
      </c>
      <c r="B62" s="2">
        <f t="shared" si="2"/>
        <v>64964.40960963512</v>
      </c>
      <c r="C62">
        <f t="shared" si="3"/>
        <v>348541.95808129257</v>
      </c>
      <c r="D62">
        <f t="shared" si="0"/>
        <v>180893.27624419087</v>
      </c>
      <c r="E62">
        <f t="shared" si="1"/>
        <v>180.89327624419087</v>
      </c>
    </row>
    <row r="63" spans="1:5" x14ac:dyDescent="0.3">
      <c r="A63">
        <v>2080</v>
      </c>
      <c r="B63" s="2">
        <f t="shared" si="2"/>
        <v>66263.697801827817</v>
      </c>
      <c r="C63">
        <f t="shared" si="3"/>
        <v>379910.73430860892</v>
      </c>
      <c r="D63">
        <f t="shared" si="0"/>
        <v>197173.67110616804</v>
      </c>
      <c r="E63">
        <f t="shared" si="1"/>
        <v>197.17367110616803</v>
      </c>
    </row>
    <row r="64" spans="1:5" x14ac:dyDescent="0.3">
      <c r="A64">
        <v>2081</v>
      </c>
      <c r="B64" s="2">
        <f t="shared" si="2"/>
        <v>67588.971757864376</v>
      </c>
      <c r="C64">
        <f t="shared" si="3"/>
        <v>414102.70039638371</v>
      </c>
      <c r="D64">
        <f t="shared" si="0"/>
        <v>214919.30150572315</v>
      </c>
      <c r="E64">
        <f t="shared" si="1"/>
        <v>214.91930150572315</v>
      </c>
    </row>
    <row r="65" spans="1:5" x14ac:dyDescent="0.3">
      <c r="A65">
        <v>2082</v>
      </c>
      <c r="B65" s="2">
        <f t="shared" si="2"/>
        <v>68940.751193021657</v>
      </c>
      <c r="C65">
        <f t="shared" si="3"/>
        <v>451371.94343205821</v>
      </c>
      <c r="D65">
        <f t="shared" si="0"/>
        <v>234262.03864123821</v>
      </c>
      <c r="E65">
        <f t="shared" si="1"/>
        <v>234.26203864123821</v>
      </c>
    </row>
    <row r="66" spans="1:5" x14ac:dyDescent="0.3">
      <c r="A66">
        <v>2083</v>
      </c>
      <c r="B66" s="2">
        <f t="shared" si="2"/>
        <v>70319.566216882085</v>
      </c>
      <c r="C66">
        <f t="shared" si="3"/>
        <v>491995.41834094346</v>
      </c>
      <c r="D66">
        <f t="shared" si="0"/>
        <v>255345.62211894966</v>
      </c>
      <c r="E66">
        <f t="shared" si="1"/>
        <v>255.34562211894965</v>
      </c>
    </row>
    <row r="67" spans="1:5" x14ac:dyDescent="0.3">
      <c r="A67">
        <v>2084</v>
      </c>
      <c r="B67" s="2">
        <f t="shared" si="2"/>
        <v>71725.95754121973</v>
      </c>
      <c r="C67">
        <f t="shared" si="3"/>
        <v>536275.00599162839</v>
      </c>
      <c r="D67">
        <f t="shared" ref="D67:D83" si="4">(((C67*10^9)*0.519)/1000)/1000000</f>
        <v>278326.72810965515</v>
      </c>
      <c r="E67">
        <f t="shared" ref="E67:E83" si="5">D67/1000</f>
        <v>278.32672810965516</v>
      </c>
    </row>
    <row r="68" spans="1:5" x14ac:dyDescent="0.3">
      <c r="A68">
        <v>2085</v>
      </c>
      <c r="B68" s="2">
        <f t="shared" ref="B68:B83" si="6">B67+(B67*0.02)</f>
        <v>73160.476692044118</v>
      </c>
      <c r="C68">
        <f t="shared" ref="C68:C83" si="7">C67+(C67*0.09)</f>
        <v>584539.75653087499</v>
      </c>
      <c r="D68">
        <f t="shared" si="4"/>
        <v>303376.13363952411</v>
      </c>
      <c r="E68">
        <f t="shared" si="5"/>
        <v>303.37613363952408</v>
      </c>
    </row>
    <row r="69" spans="1:5" x14ac:dyDescent="0.3">
      <c r="A69">
        <v>2086</v>
      </c>
      <c r="B69" s="2">
        <f t="shared" si="6"/>
        <v>74623.686225885001</v>
      </c>
      <c r="C69">
        <f t="shared" si="7"/>
        <v>637148.33461865375</v>
      </c>
      <c r="D69">
        <f t="shared" si="4"/>
        <v>330679.98566708132</v>
      </c>
      <c r="E69">
        <f t="shared" si="5"/>
        <v>330.67998566708133</v>
      </c>
    </row>
    <row r="70" spans="1:5" x14ac:dyDescent="0.3">
      <c r="A70">
        <v>2087</v>
      </c>
      <c r="B70" s="2">
        <f t="shared" si="6"/>
        <v>76116.159950402696</v>
      </c>
      <c r="C70">
        <f t="shared" si="7"/>
        <v>694491.68473433261</v>
      </c>
      <c r="D70">
        <f t="shared" si="4"/>
        <v>360441.18437711865</v>
      </c>
      <c r="E70">
        <f t="shared" si="5"/>
        <v>360.44118437711865</v>
      </c>
    </row>
    <row r="71" spans="1:5" x14ac:dyDescent="0.3">
      <c r="A71">
        <v>2088</v>
      </c>
      <c r="B71" s="2">
        <f t="shared" si="6"/>
        <v>77638.483149410749</v>
      </c>
      <c r="C71">
        <f t="shared" si="7"/>
        <v>756995.93636042252</v>
      </c>
      <c r="D71">
        <f t="shared" si="4"/>
        <v>392880.89097105933</v>
      </c>
      <c r="E71">
        <f t="shared" si="5"/>
        <v>392.88089097105933</v>
      </c>
    </row>
    <row r="72" spans="1:5" x14ac:dyDescent="0.3">
      <c r="A72">
        <v>2089</v>
      </c>
      <c r="B72" s="2">
        <f t="shared" si="6"/>
        <v>79191.252812398961</v>
      </c>
      <c r="C72">
        <f t="shared" si="7"/>
        <v>825125.57063286053</v>
      </c>
      <c r="D72">
        <f t="shared" si="4"/>
        <v>428240.17115845467</v>
      </c>
      <c r="E72">
        <f t="shared" si="5"/>
        <v>428.2401711584547</v>
      </c>
    </row>
    <row r="73" spans="1:5" x14ac:dyDescent="0.3">
      <c r="A73">
        <v>2090</v>
      </c>
      <c r="B73" s="2">
        <f t="shared" si="6"/>
        <v>80775.077868646942</v>
      </c>
      <c r="C73">
        <f t="shared" si="7"/>
        <v>899386.87198981794</v>
      </c>
      <c r="D73">
        <f t="shared" si="4"/>
        <v>466781.7865627156</v>
      </c>
      <c r="E73">
        <f t="shared" si="5"/>
        <v>466.78178656271558</v>
      </c>
    </row>
    <row r="74" spans="1:5" x14ac:dyDescent="0.3">
      <c r="A74">
        <v>2091</v>
      </c>
      <c r="B74" s="2">
        <f t="shared" si="6"/>
        <v>82390.579426019875</v>
      </c>
      <c r="C74">
        <f t="shared" si="7"/>
        <v>980331.69046890154</v>
      </c>
      <c r="D74">
        <f t="shared" si="4"/>
        <v>508792.14735335985</v>
      </c>
      <c r="E74">
        <f t="shared" si="5"/>
        <v>508.79214735335984</v>
      </c>
    </row>
    <row r="75" spans="1:5" x14ac:dyDescent="0.3">
      <c r="A75">
        <v>2092</v>
      </c>
      <c r="B75" s="2">
        <f t="shared" si="6"/>
        <v>84038.391014540277</v>
      </c>
      <c r="C75">
        <f t="shared" si="7"/>
        <v>1068561.5426111026</v>
      </c>
      <c r="D75">
        <f t="shared" si="4"/>
        <v>554583.44061516225</v>
      </c>
      <c r="E75">
        <f t="shared" si="5"/>
        <v>554.5834406151622</v>
      </c>
    </row>
    <row r="76" spans="1:5" x14ac:dyDescent="0.3">
      <c r="A76">
        <v>2093</v>
      </c>
      <c r="B76" s="2">
        <f t="shared" si="6"/>
        <v>85719.158834831076</v>
      </c>
      <c r="C76">
        <f t="shared" si="7"/>
        <v>1164732.0814461019</v>
      </c>
      <c r="D76">
        <f t="shared" si="4"/>
        <v>604495.95027052693</v>
      </c>
      <c r="E76">
        <f t="shared" si="5"/>
        <v>604.49595027052692</v>
      </c>
    </row>
    <row r="77" spans="1:5" x14ac:dyDescent="0.3">
      <c r="A77">
        <v>2094</v>
      </c>
      <c r="B77" s="2">
        <f t="shared" si="6"/>
        <v>87433.542011527694</v>
      </c>
      <c r="C77">
        <f t="shared" si="7"/>
        <v>1269557.968776251</v>
      </c>
      <c r="D77">
        <f t="shared" si="4"/>
        <v>658900.58579487423</v>
      </c>
      <c r="E77">
        <f t="shared" si="5"/>
        <v>658.90058579487425</v>
      </c>
    </row>
    <row r="78" spans="1:5" x14ac:dyDescent="0.3">
      <c r="A78">
        <v>2095</v>
      </c>
      <c r="B78" s="2">
        <f t="shared" si="6"/>
        <v>89182.212851758246</v>
      </c>
      <c r="C78">
        <f t="shared" si="7"/>
        <v>1383818.1859661136</v>
      </c>
      <c r="D78">
        <f t="shared" si="4"/>
        <v>718201.63851641282</v>
      </c>
      <c r="E78">
        <f t="shared" si="5"/>
        <v>718.2016385164128</v>
      </c>
    </row>
    <row r="79" spans="1:5" x14ac:dyDescent="0.3">
      <c r="A79">
        <v>2096</v>
      </c>
      <c r="B79" s="2">
        <f t="shared" si="6"/>
        <v>90965.857108793411</v>
      </c>
      <c r="C79">
        <f t="shared" si="7"/>
        <v>1508361.8227030637</v>
      </c>
      <c r="D79">
        <f t="shared" si="4"/>
        <v>782839.78598289017</v>
      </c>
      <c r="E79">
        <f t="shared" si="5"/>
        <v>782.83978598289013</v>
      </c>
    </row>
    <row r="80" spans="1:5" x14ac:dyDescent="0.3">
      <c r="A80">
        <v>2097</v>
      </c>
      <c r="B80" s="2">
        <f t="shared" si="6"/>
        <v>92785.174250969285</v>
      </c>
      <c r="C80">
        <f t="shared" si="7"/>
        <v>1644114.3867463395</v>
      </c>
      <c r="D80">
        <f t="shared" si="4"/>
        <v>853295.36672135023</v>
      </c>
      <c r="E80">
        <f t="shared" si="5"/>
        <v>853.29536672135021</v>
      </c>
    </row>
    <row r="81" spans="1:5" x14ac:dyDescent="0.3">
      <c r="A81">
        <v>2098</v>
      </c>
      <c r="B81" s="2">
        <f t="shared" si="6"/>
        <v>94640.877735988674</v>
      </c>
      <c r="C81">
        <f t="shared" si="7"/>
        <v>1792084.68155351</v>
      </c>
      <c r="D81">
        <f t="shared" si="4"/>
        <v>930091.94972627168</v>
      </c>
      <c r="E81">
        <f t="shared" si="5"/>
        <v>930.09194972627165</v>
      </c>
    </row>
    <row r="82" spans="1:5" x14ac:dyDescent="0.3">
      <c r="A82">
        <v>2099</v>
      </c>
      <c r="B82" s="2">
        <f t="shared" si="6"/>
        <v>96533.695290708449</v>
      </c>
      <c r="C82">
        <f t="shared" si="7"/>
        <v>1953372.3028933259</v>
      </c>
      <c r="D82">
        <f t="shared" si="4"/>
        <v>1013800.2252016362</v>
      </c>
      <c r="E82">
        <f t="shared" si="5"/>
        <v>1013.8002252016362</v>
      </c>
    </row>
    <row r="83" spans="1:5" x14ac:dyDescent="0.3">
      <c r="A83">
        <v>2100</v>
      </c>
      <c r="B83" s="2">
        <f t="shared" si="6"/>
        <v>98464.369196522617</v>
      </c>
      <c r="C83">
        <f t="shared" si="7"/>
        <v>2129175.8101537251</v>
      </c>
      <c r="D83">
        <f t="shared" si="4"/>
        <v>1105042.2454697832</v>
      </c>
      <c r="E83">
        <f t="shared" si="5"/>
        <v>1105.0422454697832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</dc:creator>
  <cp:lastModifiedBy>Pablo</cp:lastModifiedBy>
  <dcterms:created xsi:type="dcterms:W3CDTF">2020-02-07T08:38:53Z</dcterms:created>
  <dcterms:modified xsi:type="dcterms:W3CDTF">2020-02-07T18:37:03Z</dcterms:modified>
</cp:coreProperties>
</file>