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Feuil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/>
  <c r="H11"/>
  <c r="H12" l="1"/>
  <c r="H4"/>
  <c r="H5"/>
  <c r="H6"/>
  <c r="H7"/>
  <c r="H8"/>
  <c r="H10"/>
  <c r="H3"/>
  <c r="D4"/>
  <c r="D5"/>
  <c r="D6"/>
  <c r="D7"/>
  <c r="D8"/>
  <c r="D9"/>
  <c r="D10"/>
  <c r="D11"/>
  <c r="D3"/>
  <c r="D12" l="1"/>
  <c r="F14" s="1"/>
</calcChain>
</file>

<file path=xl/sharedStrings.xml><?xml version="1.0" encoding="utf-8"?>
<sst xmlns="http://schemas.openxmlformats.org/spreadsheetml/2006/main" count="32" uniqueCount="27">
  <si>
    <t>V524</t>
  </si>
  <si>
    <t>V523</t>
  </si>
  <si>
    <t>V526</t>
  </si>
  <si>
    <t>V531</t>
  </si>
  <si>
    <t>V532</t>
  </si>
  <si>
    <t>V533</t>
  </si>
  <si>
    <t>V534</t>
  </si>
  <si>
    <t>V541</t>
  </si>
  <si>
    <t>V545</t>
  </si>
  <si>
    <t>V546</t>
  </si>
  <si>
    <t>V547</t>
  </si>
  <si>
    <t>V548</t>
  </si>
  <si>
    <t>V549</t>
  </si>
  <si>
    <t>V550</t>
  </si>
  <si>
    <t>V551</t>
  </si>
  <si>
    <t>V554a</t>
  </si>
  <si>
    <t>V554b</t>
  </si>
  <si>
    <t>V572</t>
  </si>
  <si>
    <t>Volume béton = Total 1  + Total 2</t>
  </si>
  <si>
    <t>Repérage des voiles</t>
  </si>
  <si>
    <r>
      <t>Total 1 (m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)</t>
    </r>
  </si>
  <si>
    <t>Volumes béton relevés sur maquette</t>
  </si>
  <si>
    <t>Volumes béton des voiles</t>
  </si>
  <si>
    <t>Volumes béton moins l'emprise dalle de 25 cm d'épaisseur</t>
  </si>
  <si>
    <t xml:space="preserve">Cases à compléter </t>
  </si>
  <si>
    <t>QUANTITATIF BÉTON DES VOILES INTÉRIEURS DU R+2 LOGEMENTS</t>
  </si>
  <si>
    <t>cases à reporter sur DR 12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</si>
</sst>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J9" sqref="J9"/>
    </sheetView>
  </sheetViews>
  <sheetFormatPr baseColWidth="10" defaultRowHeight="15"/>
  <cols>
    <col min="1" max="8" width="16.7109375" customWidth="1"/>
  </cols>
  <sheetData>
    <row r="1" spans="1:8" ht="30" customHeight="1">
      <c r="A1" s="11" t="s">
        <v>25</v>
      </c>
      <c r="B1" s="12"/>
      <c r="C1" s="12"/>
      <c r="D1" s="12"/>
      <c r="E1" s="12"/>
      <c r="F1" s="12"/>
      <c r="G1" s="12"/>
      <c r="H1" s="12"/>
    </row>
    <row r="2" spans="1:8" ht="80.099999999999994" customHeight="1">
      <c r="A2" s="7" t="s">
        <v>19</v>
      </c>
      <c r="B2" s="7" t="s">
        <v>21</v>
      </c>
      <c r="C2" s="7" t="s">
        <v>23</v>
      </c>
      <c r="D2" s="7" t="s">
        <v>22</v>
      </c>
      <c r="E2" s="7" t="s">
        <v>19</v>
      </c>
      <c r="F2" s="7" t="s">
        <v>21</v>
      </c>
      <c r="G2" s="7" t="s">
        <v>23</v>
      </c>
      <c r="H2" s="7" t="s">
        <v>22</v>
      </c>
    </row>
    <row r="3" spans="1:8" ht="24.95" customHeight="1">
      <c r="A3" s="2" t="s">
        <v>1</v>
      </c>
      <c r="B3" s="10"/>
      <c r="C3" s="3">
        <v>0.222</v>
      </c>
      <c r="D3" s="4">
        <f>B3-C3</f>
        <v>-0.222</v>
      </c>
      <c r="E3" s="2" t="s">
        <v>9</v>
      </c>
      <c r="F3" s="10"/>
      <c r="G3" s="3">
        <v>2.5000000000000001E-2</v>
      </c>
      <c r="H3" s="4">
        <f>+F3-G3</f>
        <v>-2.5000000000000001E-2</v>
      </c>
    </row>
    <row r="4" spans="1:8" ht="24.95" customHeight="1">
      <c r="A4" s="2" t="s">
        <v>0</v>
      </c>
      <c r="B4" s="10"/>
      <c r="C4" s="3">
        <v>0.379</v>
      </c>
      <c r="D4" s="4">
        <f t="shared" ref="D4:D11" si="0">B4-C4</f>
        <v>-0.379</v>
      </c>
      <c r="E4" s="2" t="s">
        <v>10</v>
      </c>
      <c r="F4" s="10"/>
      <c r="G4" s="3">
        <v>0.11</v>
      </c>
      <c r="H4" s="4">
        <f t="shared" ref="H4:H11" si="1">+F4-G4</f>
        <v>-0.11</v>
      </c>
    </row>
    <row r="5" spans="1:8" ht="24.95" customHeight="1">
      <c r="A5" s="2" t="s">
        <v>2</v>
      </c>
      <c r="B5" s="10"/>
      <c r="C5" s="3">
        <v>4.8000000000000001E-2</v>
      </c>
      <c r="D5" s="4">
        <f t="shared" si="0"/>
        <v>-4.8000000000000001E-2</v>
      </c>
      <c r="E5" s="2" t="s">
        <v>11</v>
      </c>
      <c r="F5" s="10"/>
      <c r="G5" s="3">
        <v>0.08</v>
      </c>
      <c r="H5" s="4">
        <f t="shared" si="1"/>
        <v>-0.08</v>
      </c>
    </row>
    <row r="6" spans="1:8" ht="24.95" customHeight="1">
      <c r="A6" s="2" t="s">
        <v>3</v>
      </c>
      <c r="B6" s="10"/>
      <c r="C6" s="3">
        <v>0.126</v>
      </c>
      <c r="D6" s="4">
        <f t="shared" si="0"/>
        <v>-0.126</v>
      </c>
      <c r="E6" s="2" t="s">
        <v>12</v>
      </c>
      <c r="F6" s="10"/>
      <c r="G6" s="3">
        <v>0.14000000000000001</v>
      </c>
      <c r="H6" s="4">
        <f t="shared" si="1"/>
        <v>-0.14000000000000001</v>
      </c>
    </row>
    <row r="7" spans="1:8" ht="24.95" customHeight="1">
      <c r="A7" s="2" t="s">
        <v>4</v>
      </c>
      <c r="B7" s="3">
        <v>3.5009999999999999</v>
      </c>
      <c r="C7" s="3">
        <v>0.28599999999999998</v>
      </c>
      <c r="D7" s="4">
        <f t="shared" si="0"/>
        <v>3.2149999999999999</v>
      </c>
      <c r="E7" s="2" t="s">
        <v>13</v>
      </c>
      <c r="F7" s="10"/>
      <c r="G7" s="3">
        <v>0.14299999999999999</v>
      </c>
      <c r="H7" s="4">
        <f t="shared" si="1"/>
        <v>-0.14299999999999999</v>
      </c>
    </row>
    <row r="8" spans="1:8" ht="24.95" customHeight="1">
      <c r="A8" s="2" t="s">
        <v>5</v>
      </c>
      <c r="B8" s="10"/>
      <c r="C8" s="3">
        <v>9.2999999999999999E-2</v>
      </c>
      <c r="D8" s="4">
        <f t="shared" si="0"/>
        <v>-9.2999999999999999E-2</v>
      </c>
      <c r="E8" s="2" t="s">
        <v>14</v>
      </c>
      <c r="F8" s="10"/>
      <c r="G8" s="3">
        <v>0.115</v>
      </c>
      <c r="H8" s="4">
        <f t="shared" si="1"/>
        <v>-0.115</v>
      </c>
    </row>
    <row r="9" spans="1:8" ht="24.95" customHeight="1">
      <c r="A9" s="2" t="s">
        <v>6</v>
      </c>
      <c r="B9" s="10"/>
      <c r="C9" s="3">
        <v>5.6000000000000001E-2</v>
      </c>
      <c r="D9" s="4">
        <f t="shared" si="0"/>
        <v>-5.6000000000000001E-2</v>
      </c>
      <c r="E9" s="2" t="s">
        <v>15</v>
      </c>
      <c r="F9" s="10"/>
      <c r="G9" s="3">
        <v>0.12</v>
      </c>
      <c r="H9" s="4">
        <f t="shared" si="1"/>
        <v>-0.12</v>
      </c>
    </row>
    <row r="10" spans="1:8" ht="24.95" customHeight="1">
      <c r="A10" s="2" t="s">
        <v>7</v>
      </c>
      <c r="B10" s="3">
        <v>2.5209999999999999</v>
      </c>
      <c r="C10" s="3">
        <v>0.20599999999999999</v>
      </c>
      <c r="D10" s="4">
        <f t="shared" si="0"/>
        <v>2.3149999999999999</v>
      </c>
      <c r="E10" s="2" t="s">
        <v>16</v>
      </c>
      <c r="F10" s="10"/>
      <c r="G10" s="3">
        <v>0.08</v>
      </c>
      <c r="H10" s="4">
        <f t="shared" si="1"/>
        <v>-0.08</v>
      </c>
    </row>
    <row r="11" spans="1:8" ht="24.95" customHeight="1">
      <c r="A11" s="2" t="s">
        <v>8</v>
      </c>
      <c r="B11" s="10"/>
      <c r="C11" s="3">
        <v>0.1</v>
      </c>
      <c r="D11" s="4">
        <f t="shared" si="0"/>
        <v>-0.1</v>
      </c>
      <c r="E11" s="2" t="s">
        <v>17</v>
      </c>
      <c r="F11" s="10"/>
      <c r="G11" s="3">
        <v>6.8000000000000005E-2</v>
      </c>
      <c r="H11" s="4">
        <f t="shared" si="1"/>
        <v>-6.8000000000000005E-2</v>
      </c>
    </row>
    <row r="12" spans="1:8" ht="24.95" customHeight="1">
      <c r="A12" s="14" t="s">
        <v>20</v>
      </c>
      <c r="B12" s="15"/>
      <c r="C12" s="16"/>
      <c r="D12" s="4">
        <f>SUM(D3:D11)</f>
        <v>4.5060000000000002</v>
      </c>
      <c r="E12" s="14" t="s">
        <v>20</v>
      </c>
      <c r="F12" s="15"/>
      <c r="G12" s="16"/>
      <c r="H12" s="4">
        <f>SUM(H3:H11)</f>
        <v>-0.88100000000000001</v>
      </c>
    </row>
    <row r="13" spans="1:8" ht="24.95" customHeight="1">
      <c r="A13" s="5"/>
      <c r="B13" s="6"/>
      <c r="C13" s="6"/>
      <c r="D13" s="6"/>
      <c r="E13" s="5"/>
      <c r="F13" s="6"/>
      <c r="G13" s="6"/>
      <c r="H13" s="6"/>
    </row>
    <row r="14" spans="1:8" ht="24.95" customHeight="1">
      <c r="A14" s="17" t="s">
        <v>18</v>
      </c>
      <c r="B14" s="17"/>
      <c r="C14" s="17"/>
      <c r="D14" s="17"/>
      <c r="E14" s="17"/>
      <c r="F14" s="18">
        <f>D12+H12</f>
        <v>3.625</v>
      </c>
      <c r="G14" s="19"/>
      <c r="H14" s="19"/>
    </row>
    <row r="15" spans="1:8" ht="24.95" customHeight="1">
      <c r="A15" s="1"/>
      <c r="B15" s="1"/>
      <c r="C15" s="1"/>
      <c r="D15" s="1"/>
      <c r="E15" s="1"/>
      <c r="F15" s="1"/>
      <c r="G15" s="1"/>
      <c r="H15" s="1"/>
    </row>
    <row r="16" spans="1:8" ht="24.95" customHeight="1">
      <c r="A16" s="8"/>
      <c r="B16" s="13" t="s">
        <v>24</v>
      </c>
      <c r="C16" s="13"/>
      <c r="D16" s="1"/>
      <c r="E16" s="1"/>
      <c r="F16" s="1"/>
      <c r="G16" s="1"/>
      <c r="H16" s="1"/>
    </row>
    <row r="17" spans="1:3" ht="24.95" customHeight="1">
      <c r="A17" s="9"/>
      <c r="B17" s="13" t="s">
        <v>26</v>
      </c>
      <c r="C17" s="13"/>
    </row>
  </sheetData>
  <sheetProtection password="C778" sheet="1" objects="1" scenarios="1"/>
  <mergeCells count="7">
    <mergeCell ref="A1:H1"/>
    <mergeCell ref="B16:C16"/>
    <mergeCell ref="B17:C17"/>
    <mergeCell ref="E12:G12"/>
    <mergeCell ref="A12:C12"/>
    <mergeCell ref="A14:E14"/>
    <mergeCell ref="F14:H14"/>
  </mergeCells>
  <pageMargins left="0.19685039370078741" right="0.19685039370078741" top="0.19685039370078741" bottom="0.19685039370078741" header="0" footer="0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2022-06-01T07:57:46Z</cp:lastPrinted>
  <dcterms:created xsi:type="dcterms:W3CDTF">2022-06-01T07:23:38Z</dcterms:created>
  <dcterms:modified xsi:type="dcterms:W3CDTF">2022-12-07T09:11:18Z</dcterms:modified>
</cp:coreProperties>
</file>