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816" activeTab="4"/>
  </bookViews>
  <sheets>
    <sheet name="Notice" sheetId="1" r:id="rId1"/>
    <sheet name="1 - Frais de personnel" sheetId="2" r:id="rId2"/>
    <sheet name="2 - Frais de mission" sheetId="3" r:id="rId3"/>
    <sheet name="3 - Frais de fonctionnement" sheetId="4" r:id="rId4"/>
    <sheet name="4 - Récapitulatif" sheetId="5" r:id="rId5"/>
  </sheets>
  <definedNames>
    <definedName name="_Toc342409300" localSheetId="2">'2 - Frais de mission'!#REF!</definedName>
    <definedName name="Z_38F0E94C_4C21_4AD7_AAB1_D923B950C1A7_.wvu.Cols" localSheetId="2" hidden="1">'2 - Frais de mission'!$J:$J</definedName>
    <definedName name="Z_38F0E94C_4C21_4AD7_AAB1_D923B950C1A7_.wvu.Cols" localSheetId="3" hidden="1">'3 - Frais de fonctionnement'!$I:$I</definedName>
    <definedName name="Z_38F0E94C_4C21_4AD7_AAB1_D923B950C1A7_.wvu.PrintArea" localSheetId="1" hidden="1">'1 - Frais de personnel'!$A$1:$H$34</definedName>
    <definedName name="Z_38F0E94C_4C21_4AD7_AAB1_D923B950C1A7_.wvu.PrintArea" localSheetId="2" hidden="1">'2 - Frais de mission'!$A$1:$G$73</definedName>
    <definedName name="Z_38F0E94C_4C21_4AD7_AAB1_D923B950C1A7_.wvu.PrintArea" localSheetId="3" hidden="1">'3 - Frais de fonctionnement'!$A$1:$G$29</definedName>
    <definedName name="Z_38F0E94C_4C21_4AD7_AAB1_D923B950C1A7_.wvu.PrintArea" localSheetId="4" hidden="1">'4 - Récapitulatif'!$A$1:$F$19</definedName>
    <definedName name="Z_38F0E94C_4C21_4AD7_AAB1_D923B950C1A7_.wvu.PrintArea" localSheetId="0" hidden="1">'Notice'!$A$1:$A$33</definedName>
    <definedName name="Z_38F0E94C_4C21_4AD7_AAB1_D923B950C1A7_.wvu.Rows" localSheetId="0" hidden="1">'Notice'!$28:$31</definedName>
    <definedName name="_xlnm.Print_Area" localSheetId="1">'1 - Frais de personnel'!$A$1:$H$34</definedName>
    <definedName name="_xlnm.Print_Area" localSheetId="2">'2 - Frais de mission'!$A$1:$G$73</definedName>
    <definedName name="_xlnm.Print_Area" localSheetId="3">'3 - Frais de fonctionnement'!$A$1:$G$25</definedName>
    <definedName name="_xlnm.Print_Area" localSheetId="4">'4 - Récapitulatif'!$A$1:$F$19</definedName>
    <definedName name="_xlnm.Print_Area" localSheetId="0">'Notice'!$A$1:$A$32</definedName>
  </definedNames>
  <calcPr fullCalcOnLoad="1"/>
</workbook>
</file>

<file path=xl/sharedStrings.xml><?xml version="1.0" encoding="utf-8"?>
<sst xmlns="http://schemas.openxmlformats.org/spreadsheetml/2006/main" count="161" uniqueCount="84">
  <si>
    <t>Budget de la recherche et montant du cofinancement sollicité</t>
  </si>
  <si>
    <t xml:space="preserve">Précision nature du chiffrage </t>
  </si>
  <si>
    <t>Personnel temporaire</t>
  </si>
  <si>
    <t>Coût global du personnel temporaire</t>
  </si>
  <si>
    <t>Présentation du budget
Notice</t>
  </si>
  <si>
    <t>Intitulé de l'APR</t>
  </si>
  <si>
    <t>Intitulé du projet de recherche</t>
  </si>
  <si>
    <t>Responsable scientifique du projet de recherche</t>
  </si>
  <si>
    <t>Personnel  permanent</t>
  </si>
  <si>
    <t>Coût unitaire</t>
  </si>
  <si>
    <t>Coût global
(J/H x CU)</t>
  </si>
  <si>
    <t>Coût global du personnel permanent</t>
  </si>
  <si>
    <t>ici le demandeur précise les autres dépenses chiffrées ci-dessus</t>
  </si>
  <si>
    <t>ici le demandeur précise le type de mission prévue</t>
  </si>
  <si>
    <t>préciser le libellé</t>
  </si>
  <si>
    <t>Mission 2</t>
  </si>
  <si>
    <t>Description de la mission 2 :</t>
  </si>
  <si>
    <t>Description de la mission 1 :</t>
  </si>
  <si>
    <t>Libellé :</t>
  </si>
  <si>
    <t>Observations/précisions :</t>
  </si>
  <si>
    <t>Transcription d'entretiens</t>
  </si>
  <si>
    <t>Frais de secrétariat (hors personnel)</t>
  </si>
  <si>
    <t>Autres (à préciser)</t>
  </si>
  <si>
    <r>
      <t></t>
    </r>
    <r>
      <rPr>
        <sz val="8"/>
        <rFont val="Arial"/>
        <family val="0"/>
      </rPr>
      <t xml:space="preserve"> </t>
    </r>
    <r>
      <rPr>
        <sz val="8"/>
        <rFont val="Arial"/>
        <family val="2"/>
      </rPr>
      <t xml:space="preserve">personnel 1 </t>
    </r>
  </si>
  <si>
    <t>Nbre de J/H</t>
  </si>
  <si>
    <t>Frais de mission :</t>
  </si>
  <si>
    <t>Frais de fonctionnement :</t>
  </si>
  <si>
    <r>
      <t></t>
    </r>
    <r>
      <rPr>
        <sz val="8"/>
        <rFont val="Arial"/>
        <family val="0"/>
      </rPr>
      <t xml:space="preserve"> </t>
    </r>
    <r>
      <rPr>
        <sz val="8"/>
        <rFont val="Arial"/>
        <family val="2"/>
      </rPr>
      <t>personnel 2</t>
    </r>
  </si>
  <si>
    <r>
      <t></t>
    </r>
    <r>
      <rPr>
        <sz val="8"/>
        <rFont val="Arial"/>
        <family val="0"/>
      </rPr>
      <t xml:space="preserve"> </t>
    </r>
    <r>
      <rPr>
        <sz val="8"/>
        <rFont val="Arial"/>
        <family val="2"/>
      </rPr>
      <t xml:space="preserve">personnel 3 </t>
    </r>
  </si>
  <si>
    <t>Description de la mission 3 :</t>
  </si>
  <si>
    <t>Mission 3</t>
  </si>
  <si>
    <t>Total général</t>
  </si>
  <si>
    <t>Télécommunications</t>
  </si>
  <si>
    <t>Rémunérations</t>
  </si>
  <si>
    <t>Mission 1</t>
  </si>
  <si>
    <t>Transport</t>
  </si>
  <si>
    <t>Restauration</t>
  </si>
  <si>
    <t>Hébergement</t>
  </si>
  <si>
    <r>
      <t></t>
    </r>
    <r>
      <rPr>
        <sz val="8"/>
        <rFont val="Arial"/>
        <family val="2"/>
      </rPr>
      <t xml:space="preserve"> dupliquer les lignes</t>
    </r>
  </si>
  <si>
    <t>Traduction</t>
  </si>
  <si>
    <t>Reprographie</t>
  </si>
  <si>
    <t>Frais postaux</t>
  </si>
  <si>
    <t>Documentation</t>
  </si>
  <si>
    <t>Frais de mission</t>
  </si>
  <si>
    <t>Frais de fonctionnement</t>
  </si>
  <si>
    <t>Total</t>
  </si>
  <si>
    <t>RECAPITULATIF</t>
  </si>
  <si>
    <t xml:space="preserve">Achat de petit matériel informatique </t>
  </si>
  <si>
    <r>
      <t></t>
    </r>
    <r>
      <rPr>
        <sz val="8"/>
        <rFont val="Arial"/>
        <family val="0"/>
      </rPr>
      <t xml:space="preserve"> </t>
    </r>
    <r>
      <rPr>
        <sz val="8"/>
        <rFont val="Arial"/>
        <family val="2"/>
      </rPr>
      <t>personnel 4</t>
    </r>
  </si>
  <si>
    <r>
      <t></t>
    </r>
    <r>
      <rPr>
        <sz val="8"/>
        <rFont val="Arial"/>
        <family val="0"/>
      </rPr>
      <t xml:space="preserve"> </t>
    </r>
    <r>
      <rPr>
        <sz val="8"/>
        <rFont val="Arial"/>
        <family val="2"/>
      </rPr>
      <t>personnel 5</t>
    </r>
  </si>
  <si>
    <r>
      <t></t>
    </r>
    <r>
      <rPr>
        <sz val="8"/>
        <rFont val="Arial"/>
        <family val="0"/>
      </rPr>
      <t xml:space="preserve"> </t>
    </r>
    <r>
      <rPr>
        <sz val="8"/>
        <rFont val="Arial"/>
        <family val="2"/>
      </rPr>
      <t>personnel 6</t>
    </r>
  </si>
  <si>
    <t>Remarques</t>
  </si>
  <si>
    <t>Notice de l'annexe financière</t>
  </si>
  <si>
    <t>% de Co-financement du candidat</t>
  </si>
  <si>
    <t>Coût global
T.T.C.</t>
  </si>
  <si>
    <t>Subvention demandée</t>
  </si>
  <si>
    <t>Subvention demandée
%</t>
  </si>
  <si>
    <t>ici le candidat apportera toutes précisions utiles</t>
  </si>
  <si>
    <t>Précisions sur la globalité du projet :</t>
  </si>
  <si>
    <t>Autres dépenses</t>
  </si>
  <si>
    <t>Précisez</t>
  </si>
  <si>
    <t xml:space="preserve">Total </t>
  </si>
  <si>
    <t>Niveau de qualification</t>
  </si>
  <si>
    <t>Frais liés à l'accès aux données à étudier</t>
  </si>
  <si>
    <t>Rémunérations : personnel permanent</t>
  </si>
  <si>
    <t>Rémunérations : personnel temporaire</t>
  </si>
  <si>
    <t>ANNEXE FINANCIERE - APPEL A PROJET DE RECHERCHE
4 - Récapitulatif</t>
  </si>
  <si>
    <t>Fait à</t>
  </si>
  <si>
    <t>Le</t>
  </si>
  <si>
    <t>Coût global
HT.</t>
  </si>
  <si>
    <t>Coût global
HT</t>
  </si>
  <si>
    <t>Tous les montants DOIVENT être exprimés en euros, arrondis au centième.</t>
  </si>
  <si>
    <r>
      <t xml:space="preserve">Pour les organismes de recherche de droit public, seuls les personnels dits temporaires peuvent être financés, pour tout ou partie, par la subvention. Pour les organismes de recherche de droit privé, les frais de personnels dits permanents sont également des dépenses éligibles au subventionnement.
Il peut s’agir de doctorants, de post-doctorants, de stagiaires ou d’intérimaires. 
Les frais pris en charge comprennent les salaires, les charges sociales imputables au candidat et les indemnités de stage. 
</t>
    </r>
    <r>
      <rPr>
        <b/>
        <sz val="8"/>
        <rFont val="Arial"/>
        <family val="2"/>
      </rPr>
      <t>Ne sont pris en charge que les frais de personnel afférents aux personnels de recherche, c’est-à-dire aux membres de l’équipe de chercheurs.</t>
    </r>
    <r>
      <rPr>
        <sz val="8"/>
        <rFont val="Arial"/>
        <family val="2"/>
      </rPr>
      <t xml:space="preserve">
Les coûts de rémunération sont des coûts unitaires, exprimés en jour/homme.
</t>
    </r>
  </si>
  <si>
    <r>
      <t xml:space="preserve">Les frais de fonctionnement sont susceptibles d’être financés dans la limite de 50 % par la subvention, à la seule condition que ces frais engagés participent de missions dont l’objet est directement lié à la réalisation de la recherche.Ils comprennent l'achat de fournitures courantes et l'achat de services connexes à la recherche. 
Dans les deux cas le candidat justifie de leur utilisation dans le cadre de la recherche. Les coûts sont réels ou estimatifs. </t>
    </r>
    <r>
      <rPr>
        <sz val="8"/>
        <color indexed="10"/>
        <rFont val="Arial"/>
        <family val="2"/>
      </rPr>
      <t xml:space="preserve">
</t>
    </r>
    <r>
      <rPr>
        <sz val="8"/>
        <rFont val="Arial"/>
        <family val="0"/>
      </rPr>
      <t xml:space="preserve">
</t>
    </r>
    <r>
      <rPr>
        <b/>
        <sz val="8"/>
        <rFont val="Arial"/>
        <family val="2"/>
      </rPr>
      <t xml:space="preserve">Remarques par poste de dépense prévisionnelle : </t>
    </r>
    <r>
      <rPr>
        <sz val="8"/>
        <rFont val="Arial"/>
        <family val="0"/>
      </rPr>
      <t xml:space="preserve">
</t>
    </r>
    <r>
      <rPr>
        <sz val="8"/>
        <rFont val="Arial"/>
        <family val="2"/>
      </rPr>
      <t xml:space="preserve">▪ </t>
    </r>
    <r>
      <rPr>
        <sz val="8"/>
        <rFont val="Arial"/>
        <family val="0"/>
      </rPr>
      <t xml:space="preserve">documentation : 
▪ transcription d'entretiens : peut "incorporer" des coûts de rémunération,
▪ frais liés à l'accès aux données à étudier
▪ traduction :
▪ frais postaux :
▪ achat de petit matériel informatique : l'administration ne finance pas l'achat d'ordinateur, le seuil unitaire finançable est inférieur à 4 000 € H.T.
▪ reprographie :
▪ télécommunications :
▪ frais de secrétariat : peut "incorporer" des coûts de rémunération (par exemple les frais de secrétariat ou les frais de transcription).
▪ autres dépenses prévisionnelles :
</t>
    </r>
    <r>
      <rPr>
        <sz val="8"/>
        <color indexed="10"/>
        <rFont val="Arial"/>
        <family val="2"/>
      </rPr>
      <t xml:space="preserve">Le candidat renseigne et détaille le coût forfaitaire, réel ou estimatif, des frais généraux liés à la recherche. 
Regroupement à envisager des postes de dépense prévisionnelles
</t>
    </r>
    <r>
      <rPr>
        <sz val="8"/>
        <rFont val="Arial"/>
        <family val="0"/>
      </rPr>
      <t xml:space="preserve">
</t>
    </r>
    <r>
      <rPr>
        <b/>
        <sz val="8"/>
        <rFont val="Arial"/>
        <family val="2"/>
      </rPr>
      <t>Pour l'ensemble des postes, des justifications de dépense pourront être demandés par l'administration.</t>
    </r>
  </si>
  <si>
    <t>Les frais de gestion sont limités à 4% du coût du projet.
La ligne total général reprend  le coût global  correspondant à celui du projet de recherche et le montant total du subventionnement souhaité.
Ce récapitulatif est normalement automatisé. Si le candidat constate un défaut dans le report de tableau récapitulatif, il le renseigne.</t>
  </si>
  <si>
    <r>
      <t xml:space="preserve">En application du règlement APR le présent formulaire est à joindre impérativement au dossier de candidature
Ce formulaire est adressé au responsable de l’APR, identifié dans l’appel à projets. Il a vocation à être communiqué par le responsable de l’APR aux seuls membres du comité de sélection de l’APR.
</t>
    </r>
    <r>
      <rPr>
        <i/>
        <u val="single"/>
        <sz val="8"/>
        <rFont val="Arial"/>
        <family val="2"/>
      </rPr>
      <t>Ce formulaire doit être signé par le responsable scientifique du projet de recherche.</t>
    </r>
    <r>
      <rPr>
        <i/>
        <sz val="8"/>
        <rFont val="Arial"/>
        <family val="2"/>
      </rPr>
      <t xml:space="preserve">
En cas d’attribution d’une subvention au projet, le présent formulaire a vocation à être intégré à la convention de subvention </t>
    </r>
  </si>
  <si>
    <t>Frais de gestion :</t>
  </si>
  <si>
    <t>Signature de l'agent comptable</t>
  </si>
  <si>
    <t>Appel à projets de recherche : Évaluation de l’efficacité du dispositif « Les Cordées de la réussite » sur la réussite dans l’enseignement supérieur des élèves bénéficiaires</t>
  </si>
  <si>
    <r>
      <t xml:space="preserve">Les frais de mission des personnels temporaires et permanents sont susceptibles d’être financés par la subvention, à la seule condition que ces frais engagés participent de missions dont l’objet est directement lié à la réalisation de la recherche. L'ensemble des terrains que le candidat peut être amené à réaliser, l'ensemble des formations, des journées d'étude et des colloques auxquels les personnels sont susceptibles de participer pendant la durée de la recherche (par exemple valorisation des thèmes de recherche) sont considérées comme des missions liées au projet de recherche.
Le candidat complète le tableau par type de mission (formations, journées d'études, colloques...). L’administration finance les frais de participation à des colloques liés au projet pour 1 ou 2 membres de l’équipe retenue.
Les frais de mission comprennent les frais de déplacement, d’hébergement et de restauration. Le candidat propose des coûts réels ou estimatifs pour chacune des missions, le candidat est incité à détailler la composition de ces coûts, afin que l'administration puisse juger de leur adéquation aux missions programmées.
Toute mission ou partie d'une mission non réalisée au terme de la convention d'objectif qui sera établie ne pourra être financée par la DGESIP. 
Cela exclut notamment la valorisation des résultats de la recherche.
Le candidat renseigne les missions qu'il estime être en mesure de réaliser pendant la phase de recherche
et dont il demande le financement à la DGESIP (nature, durée, nombre de membres participants).
</t>
    </r>
    <r>
      <rPr>
        <b/>
        <sz val="8"/>
        <rFont val="Arial"/>
        <family val="0"/>
      </rPr>
      <t xml:space="preserve">Remarques par poste de dépense prévisionnelle : </t>
    </r>
    <r>
      <rPr>
        <sz val="8"/>
        <rFont val="Arial"/>
        <family val="0"/>
      </rPr>
      <t xml:space="preserve">
▪ transports, hébergement, restauration : les frais engagés devront relever d'une gestion saine et raisonnable de l'utilisation  des deniers publics
▪ autres dépenses : d'autres coûts peuvent être précisés, par exemple ceux liés à l'inscription à un colloque.  
Le détail des frais engagés pour l'ensemble des postes de dépense devra être justifié dans les rapports d'activité.
</t>
    </r>
    <r>
      <rPr>
        <b/>
        <sz val="8"/>
        <rFont val="Arial"/>
        <family val="2"/>
      </rPr>
      <t>Des justific</t>
    </r>
    <r>
      <rPr>
        <b/>
        <sz val="8"/>
        <rFont val="Arial"/>
        <family val="0"/>
      </rPr>
      <t>atifs de dépense pourront être demandés par l'administration.</t>
    </r>
  </si>
  <si>
    <t>ANNEXE FINANCIERE - APPEL A PROJETS DE RECHERCHE
1 - Frais de personnel</t>
  </si>
  <si>
    <t>ANNEXE FINANCIERE - APPEL A PROJETS DE RECHERCHE
2 - Frais de mission</t>
  </si>
  <si>
    <t>ANNEXE FINANCIERE - APPEL A PROJETS DE RECHERCHE
3 - Frais de fonctionnement</t>
  </si>
  <si>
    <r>
      <t>L’annexe financière remise par le candidat constitue un élément d'évaluation de la subvention susceptible d'être accordée. En raison du cofinancement l’administration impose un modèle d’annexe financière permettant de tracer les coûts de la recherche pris en charge par le candidat, et le détail des coûts dont il demande le financement par l’administration. Le montant de la subvention accordée par la DGESIP fera l'objet d'une validation, au besoin coordonnée avec le candidat. (cf. règlement APR)
Il est donc demandé aux candidats :
- de respecter strictement le modèle d’annexe financière et d’en renseigner l'ensemble des parties ;</t>
    </r>
    <r>
      <rPr>
        <sz val="8"/>
        <color indexed="10"/>
        <rFont val="Arial"/>
        <family val="0"/>
      </rPr>
      <t xml:space="preserve">
</t>
    </r>
    <r>
      <rPr>
        <sz val="8"/>
        <rFont val="Arial"/>
        <family val="2"/>
      </rPr>
      <t>- d’appliquer les recommandations figurant dans ladite annexe, le règlement d'appel à projets de recherche.</t>
    </r>
    <r>
      <rPr>
        <sz val="8"/>
        <color indexed="10"/>
        <rFont val="Arial"/>
        <family val="0"/>
      </rPr>
      <t xml:space="preserve">
</t>
    </r>
    <r>
      <rPr>
        <sz val="8"/>
        <rFont val="Arial"/>
        <family val="2"/>
      </rPr>
      <t>L'annexe financière comprend quatre parties à renseigner par le candidat :
- l'onglet 1 Frais de personnel  ;
- l'onglet 2 Frais de mission ;
- l'onglet 3 Frais de fonctionnement ; 
- l'onglet 4 Récapitulatif est normalement automatisé. Si le candidat constate un défaut dans le report de tableau récapitulatif, il le renseigne.
Il résulte du détail des coûts une estimation précise du coût total du projet de recherche et une répartition en pourcentage du financement.
Les règles de fongibilité susceptibles d'être appliquées ultérieurement par le candidat entre les rémunérations, les frais de mission et ceux 
de fonctionnement sont exposées dans le règlement APR.
Il est recommandé aux candidats de remplir l’annexe financière en lien avec le service juridique ou la structure de valorisation 
de leur organisme de rattachement. 
Si besoin, ils peuvent aussi contacter cordeesdelareussite@education.gouv.fr</t>
    </r>
    <r>
      <rPr>
        <sz val="8"/>
        <color indexed="10"/>
        <rFont val="Arial"/>
        <family val="0"/>
      </rPr>
      <t xml:space="preserve">
</t>
    </r>
    <r>
      <rPr>
        <sz val="8"/>
        <rFont val="Arial"/>
        <family val="2"/>
      </rPr>
      <t xml:space="preserve">
L’administration se réserve le droit de refuser tout projet dont l’annexe financière ne serait pas remplie sur la base du présent modèle. </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</si>
</sst>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F_-;\-* #,##0.00\ _F_-;_-* &quot;-&quot;??\ _F_-;_-@_-"/>
    <numFmt numFmtId="167" formatCode="_-* #,##0\ _F_-;\-* #,##0\ _F_-;_-* &quot;-&quot;\ _F_-;_-@_-"/>
    <numFmt numFmtId="168" formatCode="_-* #,##0.00\ &quot;F&quot;_-;\-* #,##0.00\ &quot;F&quot;_-;_-* &quot;-&quot;??\ &quot;F&quot;_-;_-@_-"/>
    <numFmt numFmtId="169" formatCode="_-* #,##0\ &quot;F&quot;_-;\-* #,##0\ &quot;F&quot;_-;_-* &quot;-&quot;\ &quot;F&quot;_-;_-@_-"/>
    <numFmt numFmtId="170" formatCode="#,##0.00\ _€"/>
    <numFmt numFmtId="171" formatCode="#,##0.00\ &quot;€&quot;"/>
    <numFmt numFmtId="172" formatCode="&quot;Vrai&quot;;&quot;Vrai&quot;;&quot;Faux&quot;"/>
    <numFmt numFmtId="173" formatCode="&quot;Actif&quot;;&quot;Actif&quot;;&quot;Inactif&quot;"/>
    <numFmt numFmtId="174" formatCode="[$€-2]\ #,##0.00_);[Red]\([$€-2]\ #,##0.00\)"/>
  </numFmts>
  <fonts count="48">
    <font>
      <sz val="10"/>
      <name val="Arial"/>
      <family val="0"/>
    </font>
    <font>
      <sz val="8"/>
      <name val="Arial"/>
      <family val="0"/>
    </font>
    <font>
      <sz val="8"/>
      <name val="Wingdings"/>
      <family val="0"/>
    </font>
    <font>
      <i/>
      <sz val="8"/>
      <color indexed="54"/>
      <name val="Arial"/>
      <family val="2"/>
    </font>
    <font>
      <u val="single"/>
      <sz val="10"/>
      <color indexed="12"/>
      <name val="Arial"/>
      <family val="0"/>
    </font>
    <font>
      <u val="single"/>
      <sz val="10"/>
      <color indexed="36"/>
      <name val="Arial"/>
      <family val="0"/>
    </font>
    <font>
      <sz val="8"/>
      <color indexed="10"/>
      <name val="Arial"/>
      <family val="2"/>
    </font>
    <font>
      <b/>
      <sz val="8"/>
      <name val="Arial"/>
      <family val="2"/>
    </font>
    <font>
      <sz val="8"/>
      <color indexed="43"/>
      <name val="Arial"/>
      <family val="0"/>
    </font>
    <font>
      <b/>
      <sz val="14"/>
      <name val="Arial"/>
      <family val="2"/>
    </font>
    <font>
      <b/>
      <sz val="10"/>
      <name val="Arial"/>
      <family val="2"/>
    </font>
    <font>
      <b/>
      <sz val="9"/>
      <name val="Arial"/>
      <family val="2"/>
    </font>
    <font>
      <sz val="9"/>
      <name val="Arial"/>
      <family val="2"/>
    </font>
    <font>
      <i/>
      <sz val="8"/>
      <name val="Arial"/>
      <family val="2"/>
    </font>
    <font>
      <i/>
      <u val="single"/>
      <sz val="8"/>
      <name val="Arial"/>
      <family val="2"/>
    </font>
    <font>
      <sz val="11"/>
      <color indexed="63"/>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rgb="FF5870B4"/>
        <bgColor indexed="64"/>
      </patternFill>
    </fill>
    <fill>
      <patternFill patternType="solid">
        <fgColor rgb="FF798FC8"/>
        <bgColor indexed="64"/>
      </patternFill>
    </fill>
    <fill>
      <patternFill patternType="solid">
        <fgColor rgb="FFADD9D4"/>
        <bgColor indexed="64"/>
      </patternFill>
    </fill>
    <fill>
      <patternFill patternType="solid">
        <fgColor rgb="FF7CCCBF"/>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color indexed="23"/>
      </right>
      <top>
        <color indexed="63"/>
      </top>
      <bottom>
        <color indexed="63"/>
      </bottom>
    </border>
    <border>
      <left style="thin">
        <color indexed="9"/>
      </left>
      <right style="thin">
        <color indexed="9"/>
      </right>
      <top style="thin">
        <color indexed="23"/>
      </top>
      <bottom style="thin">
        <color indexed="23"/>
      </bottom>
    </border>
    <border>
      <left style="thin">
        <color indexed="9"/>
      </left>
      <right style="thin">
        <color indexed="9"/>
      </right>
      <top>
        <color indexed="63"/>
      </top>
      <bottom>
        <color indexed="63"/>
      </bottom>
    </border>
    <border>
      <left style="thin">
        <color indexed="23"/>
      </left>
      <right style="thin">
        <color indexed="23"/>
      </right>
      <top style="thin">
        <color indexed="23"/>
      </top>
      <bottom>
        <color indexed="63"/>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23"/>
      </left>
      <right style="thin">
        <color indexed="23"/>
      </right>
      <top>
        <color indexed="63"/>
      </top>
      <bottom style="thin">
        <color indexed="2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color indexed="63"/>
      </left>
      <right style="thin">
        <color indexed="23"/>
      </right>
      <top style="thin">
        <color indexed="2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02">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0" fillId="0" borderId="0" xfId="0" applyBorder="1" applyAlignment="1">
      <alignment vertical="top" wrapText="1"/>
    </xf>
    <xf numFmtId="0" fontId="1" fillId="0" borderId="0" xfId="0" applyFont="1" applyFill="1" applyBorder="1" applyAlignment="1">
      <alignment wrapText="1"/>
    </xf>
    <xf numFmtId="0" fontId="1" fillId="0" borderId="10" xfId="0" applyFont="1" applyBorder="1" applyAlignment="1">
      <alignment wrapText="1"/>
    </xf>
    <xf numFmtId="0" fontId="1" fillId="0" borderId="10" xfId="0" applyFont="1" applyFill="1" applyBorder="1" applyAlignment="1">
      <alignment wrapText="1"/>
    </xf>
    <xf numFmtId="0" fontId="2" fillId="0" borderId="10" xfId="0" applyFont="1" applyFill="1" applyBorder="1" applyAlignment="1">
      <alignment wrapText="1"/>
    </xf>
    <xf numFmtId="0" fontId="1" fillId="0" borderId="11" xfId="0" applyFont="1" applyFill="1" applyBorder="1" applyAlignment="1">
      <alignment wrapText="1"/>
    </xf>
    <xf numFmtId="0" fontId="8" fillId="0" borderId="0" xfId="0" applyFont="1" applyBorder="1" applyAlignment="1">
      <alignment wrapText="1"/>
    </xf>
    <xf numFmtId="0" fontId="1" fillId="0" borderId="0" xfId="0" applyFont="1" applyAlignment="1">
      <alignment/>
    </xf>
    <xf numFmtId="0" fontId="2" fillId="0" borderId="11" xfId="0" applyFont="1" applyFill="1" applyBorder="1" applyAlignment="1">
      <alignment wrapText="1"/>
    </xf>
    <xf numFmtId="0" fontId="1" fillId="0" borderId="12" xfId="0" applyFont="1" applyFill="1" applyBorder="1" applyAlignment="1">
      <alignment wrapText="1"/>
    </xf>
    <xf numFmtId="10" fontId="1" fillId="0" borderId="10" xfId="0" applyNumberFormat="1" applyFont="1" applyFill="1" applyBorder="1" applyAlignment="1">
      <alignment vertical="top" wrapText="1"/>
    </xf>
    <xf numFmtId="0" fontId="7" fillId="0" borderId="10" xfId="0" applyFont="1" applyFill="1" applyBorder="1" applyAlignment="1">
      <alignment wrapText="1"/>
    </xf>
    <xf numFmtId="10" fontId="7" fillId="0" borderId="10" xfId="0" applyNumberFormat="1" applyFont="1" applyFill="1" applyBorder="1" applyAlignment="1">
      <alignment vertical="top" wrapText="1"/>
    </xf>
    <xf numFmtId="0" fontId="1" fillId="0" borderId="13" xfId="0" applyFont="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170" fontId="1" fillId="0" borderId="10" xfId="0" applyNumberFormat="1" applyFont="1" applyBorder="1" applyAlignment="1">
      <alignment wrapText="1"/>
    </xf>
    <xf numFmtId="170" fontId="7" fillId="0" borderId="10" xfId="0" applyNumberFormat="1" applyFont="1" applyFill="1" applyBorder="1" applyAlignment="1">
      <alignment wrapText="1"/>
    </xf>
    <xf numFmtId="170" fontId="1" fillId="0" borderId="10" xfId="0" applyNumberFormat="1" applyFont="1" applyFill="1" applyBorder="1" applyAlignment="1">
      <alignment wrapText="1"/>
    </xf>
    <xf numFmtId="0" fontId="3" fillId="0" borderId="16" xfId="0" applyFont="1" applyBorder="1" applyAlignment="1">
      <alignment vertical="top" wrapText="1"/>
    </xf>
    <xf numFmtId="0" fontId="1" fillId="0" borderId="17" xfId="0" applyFont="1" applyBorder="1" applyAlignment="1">
      <alignment wrapText="1"/>
    </xf>
    <xf numFmtId="0" fontId="1" fillId="0" borderId="17" xfId="0" applyFont="1" applyFill="1" applyBorder="1" applyAlignment="1">
      <alignment wrapText="1"/>
    </xf>
    <xf numFmtId="10" fontId="1" fillId="0" borderId="16" xfId="0" applyNumberFormat="1" applyFont="1" applyFill="1" applyBorder="1" applyAlignment="1">
      <alignment wrapText="1"/>
    </xf>
    <xf numFmtId="0" fontId="0" fillId="0" borderId="17" xfId="0" applyBorder="1" applyAlignment="1">
      <alignment/>
    </xf>
    <xf numFmtId="170" fontId="7" fillId="0" borderId="10" xfId="0" applyNumberFormat="1" applyFont="1" applyBorder="1" applyAlignment="1">
      <alignment wrapText="1"/>
    </xf>
    <xf numFmtId="0" fontId="0" fillId="0" borderId="0" xfId="0" applyFont="1" applyFill="1" applyAlignment="1">
      <alignment/>
    </xf>
    <xf numFmtId="0" fontId="6" fillId="0" borderId="0" xfId="0" applyFont="1" applyAlignment="1">
      <alignment/>
    </xf>
    <xf numFmtId="0" fontId="0" fillId="0" borderId="0" xfId="0" applyBorder="1" applyAlignment="1">
      <alignment/>
    </xf>
    <xf numFmtId="0" fontId="12" fillId="0" borderId="10" xfId="0" applyFont="1" applyFill="1" applyBorder="1" applyAlignment="1">
      <alignment vertical="top" wrapText="1"/>
    </xf>
    <xf numFmtId="0" fontId="0" fillId="0" borderId="10" xfId="0" applyBorder="1" applyAlignment="1">
      <alignment/>
    </xf>
    <xf numFmtId="0" fontId="10" fillId="0" borderId="10" xfId="0" applyFont="1" applyBorder="1" applyAlignment="1">
      <alignment vertical="top" wrapText="1"/>
    </xf>
    <xf numFmtId="0" fontId="1" fillId="0" borderId="10" xfId="0" applyFont="1" applyFill="1" applyBorder="1" applyAlignment="1">
      <alignment wrapText="1"/>
    </xf>
    <xf numFmtId="10" fontId="1" fillId="0" borderId="11" xfId="0" applyNumberFormat="1" applyFont="1" applyFill="1" applyBorder="1" applyAlignment="1">
      <alignment vertical="top" wrapText="1"/>
    </xf>
    <xf numFmtId="10" fontId="1" fillId="0" borderId="12" xfId="0" applyNumberFormat="1" applyFont="1" applyFill="1" applyBorder="1" applyAlignment="1">
      <alignment vertical="top" wrapText="1"/>
    </xf>
    <xf numFmtId="0" fontId="2" fillId="0" borderId="0" xfId="0" applyFont="1" applyFill="1" applyBorder="1" applyAlignment="1">
      <alignment wrapText="1"/>
    </xf>
    <xf numFmtId="170" fontId="1" fillId="33" borderId="10" xfId="0" applyNumberFormat="1" applyFont="1" applyFill="1" applyBorder="1" applyAlignment="1">
      <alignment wrapText="1"/>
    </xf>
    <xf numFmtId="0" fontId="1" fillId="0" borderId="18" xfId="0" applyFont="1" applyBorder="1" applyAlignment="1">
      <alignment wrapText="1"/>
    </xf>
    <xf numFmtId="170" fontId="1" fillId="0" borderId="18" xfId="0" applyNumberFormat="1" applyFont="1" applyBorder="1" applyAlignment="1">
      <alignment wrapText="1"/>
    </xf>
    <xf numFmtId="10" fontId="1" fillId="0" borderId="18" xfId="0" applyNumberFormat="1" applyFont="1" applyFill="1" applyBorder="1" applyAlignment="1">
      <alignment vertical="top" wrapText="1"/>
    </xf>
    <xf numFmtId="10" fontId="7" fillId="0" borderId="10" xfId="0" applyNumberFormat="1" applyFont="1" applyFill="1" applyBorder="1" applyAlignment="1">
      <alignment wrapText="1"/>
    </xf>
    <xf numFmtId="0" fontId="13" fillId="0" borderId="0" xfId="0" applyFont="1" applyBorder="1" applyAlignment="1">
      <alignment vertical="center" wrapText="1"/>
    </xf>
    <xf numFmtId="0" fontId="1" fillId="0" borderId="19" xfId="0" applyFont="1" applyBorder="1" applyAlignment="1">
      <alignment wrapText="1"/>
    </xf>
    <xf numFmtId="170" fontId="1" fillId="0" borderId="19" xfId="0" applyNumberFormat="1" applyFont="1" applyBorder="1" applyAlignment="1">
      <alignment wrapText="1"/>
    </xf>
    <xf numFmtId="10" fontId="1" fillId="0" borderId="19" xfId="0" applyNumberFormat="1" applyFont="1" applyFill="1" applyBorder="1" applyAlignment="1">
      <alignment vertical="top" wrapText="1"/>
    </xf>
    <xf numFmtId="0" fontId="1" fillId="0" borderId="19" xfId="0" applyFont="1" applyBorder="1" applyAlignment="1">
      <alignment wrapText="1"/>
    </xf>
    <xf numFmtId="0" fontId="9" fillId="34" borderId="10" xfId="0" applyFont="1" applyFill="1" applyBorder="1" applyAlignment="1">
      <alignment horizontal="center" vertical="center" wrapText="1"/>
    </xf>
    <xf numFmtId="0" fontId="11" fillId="35" borderId="10" xfId="0" applyFont="1" applyFill="1" applyBorder="1" applyAlignment="1">
      <alignment vertical="top" wrapText="1"/>
    </xf>
    <xf numFmtId="0" fontId="7" fillId="36" borderId="18" xfId="0" applyFont="1" applyFill="1" applyBorder="1" applyAlignment="1">
      <alignment horizontal="center" vertical="center" wrapText="1"/>
    </xf>
    <xf numFmtId="0" fontId="7" fillId="37" borderId="18" xfId="0" applyFont="1" applyFill="1" applyBorder="1" applyAlignment="1">
      <alignment horizontal="center" vertical="center" wrapText="1"/>
    </xf>
    <xf numFmtId="170" fontId="7" fillId="37" borderId="10" xfId="0" applyNumberFormat="1" applyFont="1" applyFill="1" applyBorder="1" applyAlignment="1">
      <alignment wrapText="1"/>
    </xf>
    <xf numFmtId="0" fontId="7" fillId="37" borderId="10" xfId="0" applyFont="1" applyFill="1" applyBorder="1" applyAlignment="1">
      <alignment wrapText="1"/>
    </xf>
    <xf numFmtId="10" fontId="7" fillId="37" borderId="10" xfId="0" applyNumberFormat="1" applyFont="1" applyFill="1" applyBorder="1" applyAlignment="1">
      <alignment wrapText="1"/>
    </xf>
    <xf numFmtId="10" fontId="7" fillId="37" borderId="10" xfId="0" applyNumberFormat="1" applyFont="1" applyFill="1" applyBorder="1" applyAlignment="1">
      <alignment vertical="top" wrapText="1"/>
    </xf>
    <xf numFmtId="0" fontId="7" fillId="36" borderId="10" xfId="0" applyFont="1" applyFill="1" applyBorder="1" applyAlignment="1">
      <alignment horizontal="left" wrapText="1"/>
    </xf>
    <xf numFmtId="170" fontId="7" fillId="37" borderId="10" xfId="0" applyNumberFormat="1" applyFont="1" applyFill="1" applyBorder="1" applyAlignment="1">
      <alignment vertical="top" wrapText="1"/>
    </xf>
    <xf numFmtId="0" fontId="7" fillId="37" borderId="0" xfId="0" applyFont="1" applyFill="1" applyBorder="1" applyAlignment="1">
      <alignment horizontal="right" wrapText="1"/>
    </xf>
    <xf numFmtId="171" fontId="7" fillId="37" borderId="0" xfId="0" applyNumberFormat="1" applyFont="1" applyFill="1" applyBorder="1" applyAlignment="1">
      <alignment vertical="top" wrapText="1"/>
    </xf>
    <xf numFmtId="0" fontId="7" fillId="36" borderId="18" xfId="0" applyFont="1" applyFill="1" applyBorder="1" applyAlignment="1">
      <alignment wrapText="1"/>
    </xf>
    <xf numFmtId="0" fontId="7" fillId="36" borderId="10" xfId="0" applyFont="1" applyFill="1" applyBorder="1" applyAlignment="1">
      <alignment horizontal="center" vertical="center" wrapText="1"/>
    </xf>
    <xf numFmtId="170" fontId="7" fillId="37" borderId="0" xfId="0" applyNumberFormat="1" applyFont="1" applyFill="1" applyBorder="1" applyAlignment="1">
      <alignment vertical="top" wrapText="1"/>
    </xf>
    <xf numFmtId="170" fontId="7" fillId="37" borderId="0" xfId="0" applyNumberFormat="1" applyFont="1" applyFill="1" applyBorder="1" applyAlignment="1">
      <alignment wrapText="1"/>
    </xf>
    <xf numFmtId="170" fontId="7" fillId="37" borderId="20" xfId="0" applyNumberFormat="1" applyFont="1" applyFill="1" applyBorder="1" applyAlignment="1">
      <alignment wrapText="1"/>
    </xf>
    <xf numFmtId="10" fontId="7" fillId="37" borderId="20" xfId="0" applyNumberFormat="1" applyFont="1" applyFill="1" applyBorder="1" applyAlignment="1">
      <alignment vertical="top" wrapText="1"/>
    </xf>
    <xf numFmtId="49" fontId="1" fillId="0" borderId="10" xfId="0" applyNumberFormat="1" applyFont="1" applyBorder="1" applyAlignment="1">
      <alignment horizontal="left" vertical="top" wrapText="1"/>
    </xf>
    <xf numFmtId="0" fontId="1" fillId="0" borderId="21" xfId="0" applyFont="1" applyFill="1" applyBorder="1" applyAlignment="1">
      <alignment vertical="top"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7" fillId="37" borderId="21" xfId="0" applyFont="1" applyFill="1" applyBorder="1" applyAlignment="1">
      <alignment horizontal="left" wrapText="1"/>
    </xf>
    <xf numFmtId="0" fontId="7" fillId="37" borderId="13" xfId="0" applyFont="1" applyFill="1" applyBorder="1" applyAlignment="1">
      <alignment horizontal="left" wrapText="1"/>
    </xf>
    <xf numFmtId="0" fontId="7" fillId="37" borderId="14" xfId="0" applyFont="1" applyFill="1" applyBorder="1" applyAlignment="1">
      <alignment horizontal="left" wrapText="1"/>
    </xf>
    <xf numFmtId="0" fontId="7" fillId="37" borderId="0" xfId="0" applyFont="1" applyFill="1" applyBorder="1" applyAlignment="1">
      <alignment horizontal="right" wrapText="1"/>
    </xf>
    <xf numFmtId="0" fontId="7" fillId="37" borderId="15" xfId="0" applyFont="1" applyFill="1" applyBorder="1" applyAlignment="1">
      <alignment horizontal="right" wrapText="1"/>
    </xf>
    <xf numFmtId="0" fontId="9" fillId="37" borderId="22" xfId="0" applyFont="1" applyFill="1" applyBorder="1" applyAlignment="1">
      <alignment horizontal="center" vertical="center" wrapText="1"/>
    </xf>
    <xf numFmtId="0" fontId="9" fillId="37" borderId="11" xfId="0" applyFont="1" applyFill="1" applyBorder="1" applyAlignment="1">
      <alignment horizontal="center" vertical="center" wrapText="1"/>
    </xf>
    <xf numFmtId="0" fontId="9" fillId="37" borderId="23"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top" wrapText="1"/>
    </xf>
    <xf numFmtId="0" fontId="1" fillId="0" borderId="10" xfId="0" applyFont="1" applyBorder="1" applyAlignment="1">
      <alignment horizontal="left" vertical="top" wrapText="1"/>
    </xf>
    <xf numFmtId="0" fontId="1" fillId="0" borderId="21"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2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7" fillId="37" borderId="21" xfId="0" applyFont="1" applyFill="1" applyBorder="1" applyAlignment="1">
      <alignment horizontal="center" wrapText="1"/>
    </xf>
    <xf numFmtId="0" fontId="7" fillId="37" borderId="13" xfId="0" applyFont="1" applyFill="1" applyBorder="1" applyAlignment="1">
      <alignment horizontal="center" wrapText="1"/>
    </xf>
    <xf numFmtId="0" fontId="7" fillId="37" borderId="14" xfId="0" applyFont="1" applyFill="1" applyBorder="1" applyAlignment="1">
      <alignment horizontal="center" wrapText="1"/>
    </xf>
    <xf numFmtId="0" fontId="3" fillId="0" borderId="10" xfId="0" applyFont="1" applyFill="1" applyBorder="1" applyAlignment="1">
      <alignment vertical="top" wrapText="1"/>
    </xf>
    <xf numFmtId="0" fontId="1" fillId="0" borderId="21"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21"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21" xfId="0" applyFont="1" applyBorder="1" applyAlignment="1">
      <alignment horizontal="center" vertical="top"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color indexed="9"/>
      </font>
    </dxf>
    <dxf>
      <font>
        <b val="0"/>
        <i/>
        <color indexed="23"/>
      </font>
    </dxf>
    <dxf>
      <font>
        <color indexed="9"/>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val="0"/>
        <strike val="0"/>
        <color auto="1"/>
      </font>
    </dxf>
    <dxf>
      <font>
        <b val="0"/>
        <i/>
        <color indexed="54"/>
      </font>
    </dxf>
    <dxf>
      <font>
        <b val="0"/>
        <i/>
        <color indexed="23"/>
      </font>
    </dxf>
    <dxf>
      <font>
        <color indexed="9"/>
      </font>
    </dxf>
    <dxf>
      <font>
        <b val="0"/>
        <i val="0"/>
        <strike val="0"/>
        <color auto="1"/>
      </font>
    </dxf>
    <dxf>
      <font>
        <b val="0"/>
        <i/>
        <color indexed="23"/>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66CCFF"/>
      <rgbColor rgb="00FFFFFF"/>
      <rgbColor rgb="00FF0000"/>
      <rgbColor rgb="0000FF00"/>
      <rgbColor rgb="000000FF"/>
      <rgbColor rgb="00FFFF00"/>
      <rgbColor rgb="00FF00FF"/>
      <rgbColor rgb="0000FFFF"/>
      <rgbColor rgb="00CCFFFF"/>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32"/>
  <sheetViews>
    <sheetView view="pageLayout" zoomScale="115" zoomScalePageLayoutView="115" workbookViewId="0" topLeftCell="A21">
      <selection activeCell="A11" sqref="A11:A27"/>
    </sheetView>
  </sheetViews>
  <sheetFormatPr defaultColWidth="11.421875" defaultRowHeight="12.75"/>
  <cols>
    <col min="1" max="1" width="113.8515625" style="3" customWidth="1"/>
    <col min="2" max="2" width="7.8515625" style="30" customWidth="1"/>
    <col min="3" max="16384" width="11.421875" style="30" customWidth="1"/>
  </cols>
  <sheetData>
    <row r="1" s="2" customFormat="1" ht="45.75" customHeight="1">
      <c r="A1" s="48" t="s">
        <v>4</v>
      </c>
    </row>
    <row r="2" s="2" customFormat="1" ht="80.25" customHeight="1">
      <c r="A2" s="43" t="s">
        <v>75</v>
      </c>
    </row>
    <row r="3" ht="18">
      <c r="A3" s="48" t="s">
        <v>0</v>
      </c>
    </row>
    <row r="4" ht="12.75">
      <c r="A4" s="49" t="s">
        <v>5</v>
      </c>
    </row>
    <row r="5" ht="33" customHeight="1">
      <c r="A5" s="31" t="s">
        <v>78</v>
      </c>
    </row>
    <row r="6" ht="12.75">
      <c r="A6" s="49" t="s">
        <v>6</v>
      </c>
    </row>
    <row r="7" ht="31.5" customHeight="1">
      <c r="A7" s="31"/>
    </row>
    <row r="8" ht="12.75">
      <c r="A8" s="49" t="s">
        <v>7</v>
      </c>
    </row>
    <row r="9" ht="17.25" customHeight="1">
      <c r="A9" s="31"/>
    </row>
    <row r="10" ht="18.75" customHeight="1">
      <c r="A10" s="48" t="s">
        <v>52</v>
      </c>
    </row>
    <row r="11" ht="86.25" customHeight="1">
      <c r="A11" s="66" t="s">
        <v>83</v>
      </c>
    </row>
    <row r="12" ht="12.75">
      <c r="A12" s="66"/>
    </row>
    <row r="13" ht="12.75">
      <c r="A13" s="66"/>
    </row>
    <row r="14" ht="12.75">
      <c r="A14" s="66"/>
    </row>
    <row r="15" ht="12.75">
      <c r="A15" s="66"/>
    </row>
    <row r="16" ht="12.75">
      <c r="A16" s="66"/>
    </row>
    <row r="17" ht="12.75">
      <c r="A17" s="66"/>
    </row>
    <row r="18" ht="12.75">
      <c r="A18" s="66"/>
    </row>
    <row r="19" ht="12.75">
      <c r="A19" s="66"/>
    </row>
    <row r="20" ht="12.75">
      <c r="A20" s="66"/>
    </row>
    <row r="21" ht="12.75">
      <c r="A21" s="66"/>
    </row>
    <row r="22" ht="12.75">
      <c r="A22" s="66"/>
    </row>
    <row r="23" ht="12.75">
      <c r="A23" s="66"/>
    </row>
    <row r="24" ht="12.75">
      <c r="A24" s="66"/>
    </row>
    <row r="25" ht="12.75">
      <c r="A25" s="66"/>
    </row>
    <row r="26" ht="12.75">
      <c r="A26" s="66"/>
    </row>
    <row r="27" ht="9" customHeight="1">
      <c r="A27" s="66"/>
    </row>
    <row r="28" ht="12.75" customHeight="1" hidden="1">
      <c r="A28" s="32"/>
    </row>
    <row r="29" ht="12.75" customHeight="1" hidden="1">
      <c r="A29" s="32"/>
    </row>
    <row r="30" ht="12.75" customHeight="1" hidden="1">
      <c r="A30" s="32"/>
    </row>
    <row r="31" ht="12.75" customHeight="1" hidden="1">
      <c r="A31" s="32"/>
    </row>
    <row r="32" ht="12.75">
      <c r="A32" s="33" t="s">
        <v>71</v>
      </c>
    </row>
  </sheetData>
  <sheetProtection/>
  <mergeCells count="1">
    <mergeCell ref="A11:A27"/>
  </mergeCells>
  <printOptions/>
  <pageMargins left="0.5905511811023623" right="0.5905511811023623" top="2.255434782608696" bottom="0.5905511811023623" header="0.3937007874015748" footer="0.3937007874015748"/>
  <pageSetup fitToHeight="0" horizontalDpi="300" verticalDpi="300" orientation="portrait" paperSize="9" r:id="rId2"/>
  <headerFooter alignWithMargins="0">
    <oddHeader>&amp;L&amp;G</oddHead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SheetLayoutView="55" workbookViewId="0" topLeftCell="A31">
      <selection activeCell="O14" sqref="O14"/>
    </sheetView>
  </sheetViews>
  <sheetFormatPr defaultColWidth="11.421875" defaultRowHeight="12.75"/>
  <cols>
    <col min="1" max="2" width="36.00390625" style="1" customWidth="1"/>
    <col min="3" max="5" width="11.421875" style="1" customWidth="1"/>
    <col min="6" max="6" width="14.421875" style="1" customWidth="1"/>
    <col min="7" max="16384" width="11.421875" style="1" customWidth="1"/>
  </cols>
  <sheetData>
    <row r="1" spans="1:8" ht="48" customHeight="1">
      <c r="A1" s="75" t="s">
        <v>80</v>
      </c>
      <c r="B1" s="76"/>
      <c r="C1" s="76"/>
      <c r="D1" s="76"/>
      <c r="E1" s="76"/>
      <c r="F1" s="76"/>
      <c r="G1" s="76"/>
      <c r="H1" s="77"/>
    </row>
    <row r="3" spans="1:11" s="2" customFormat="1" ht="34.5" customHeight="1">
      <c r="A3" s="50" t="s">
        <v>33</v>
      </c>
      <c r="B3" s="50" t="s">
        <v>62</v>
      </c>
      <c r="C3" s="50" t="s">
        <v>24</v>
      </c>
      <c r="D3" s="50" t="s">
        <v>9</v>
      </c>
      <c r="E3" s="50" t="s">
        <v>10</v>
      </c>
      <c r="F3" s="50" t="s">
        <v>55</v>
      </c>
      <c r="G3" s="50" t="s">
        <v>56</v>
      </c>
      <c r="H3" s="50" t="s">
        <v>53</v>
      </c>
      <c r="K3" s="9"/>
    </row>
    <row r="4" spans="1:8" s="2" customFormat="1" ht="11.25">
      <c r="A4" s="70" t="s">
        <v>8</v>
      </c>
      <c r="B4" s="71"/>
      <c r="C4" s="71"/>
      <c r="D4" s="71"/>
      <c r="E4" s="71"/>
      <c r="F4" s="71"/>
      <c r="G4" s="71"/>
      <c r="H4" s="72"/>
    </row>
    <row r="5" spans="1:8" s="2" customFormat="1" ht="11.25">
      <c r="A5" s="7" t="s">
        <v>23</v>
      </c>
      <c r="B5" s="7"/>
      <c r="C5" s="34"/>
      <c r="D5" s="27"/>
      <c r="E5" s="27">
        <f aca="true" t="shared" si="0" ref="E5:E11">C5*D5</f>
        <v>0</v>
      </c>
      <c r="F5" s="14"/>
      <c r="G5" s="42" t="e">
        <f>F5/E5</f>
        <v>#DIV/0!</v>
      </c>
      <c r="H5" s="13">
        <f>IF(E5=0,0,(E5-F5)/E5)</f>
        <v>0</v>
      </c>
    </row>
    <row r="6" spans="1:8" s="2" customFormat="1" ht="11.25">
      <c r="A6" s="7" t="s">
        <v>27</v>
      </c>
      <c r="B6" s="7"/>
      <c r="C6" s="34"/>
      <c r="D6" s="27"/>
      <c r="E6" s="27">
        <f t="shared" si="0"/>
        <v>0</v>
      </c>
      <c r="F6" s="14"/>
      <c r="G6" s="42" t="e">
        <f aca="true" t="shared" si="1" ref="G6:G12">F6/E6</f>
        <v>#DIV/0!</v>
      </c>
      <c r="H6" s="13">
        <f aca="true" t="shared" si="2" ref="H6:H11">IF(E6=0,0,(E6-F6)/E6)</f>
        <v>0</v>
      </c>
    </row>
    <row r="7" spans="1:8" s="2" customFormat="1" ht="11.25">
      <c r="A7" s="7" t="s">
        <v>28</v>
      </c>
      <c r="B7" s="7"/>
      <c r="C7" s="34"/>
      <c r="D7" s="27"/>
      <c r="E7" s="27">
        <f t="shared" si="0"/>
        <v>0</v>
      </c>
      <c r="F7" s="14"/>
      <c r="G7" s="42" t="e">
        <f t="shared" si="1"/>
        <v>#DIV/0!</v>
      </c>
      <c r="H7" s="13">
        <f t="shared" si="2"/>
        <v>0</v>
      </c>
    </row>
    <row r="8" spans="1:8" s="2" customFormat="1" ht="11.25">
      <c r="A8" s="7" t="s">
        <v>48</v>
      </c>
      <c r="B8" s="7"/>
      <c r="C8" s="34"/>
      <c r="D8" s="27"/>
      <c r="E8" s="27">
        <f t="shared" si="0"/>
        <v>0</v>
      </c>
      <c r="F8" s="14"/>
      <c r="G8" s="42" t="e">
        <f t="shared" si="1"/>
        <v>#DIV/0!</v>
      </c>
      <c r="H8" s="13">
        <f t="shared" si="2"/>
        <v>0</v>
      </c>
    </row>
    <row r="9" spans="1:8" s="2" customFormat="1" ht="11.25">
      <c r="A9" s="7" t="s">
        <v>49</v>
      </c>
      <c r="B9" s="7"/>
      <c r="C9" s="34"/>
      <c r="D9" s="27"/>
      <c r="E9" s="27">
        <f t="shared" si="0"/>
        <v>0</v>
      </c>
      <c r="F9" s="14"/>
      <c r="G9" s="42" t="e">
        <f t="shared" si="1"/>
        <v>#DIV/0!</v>
      </c>
      <c r="H9" s="13">
        <f t="shared" si="2"/>
        <v>0</v>
      </c>
    </row>
    <row r="10" spans="1:8" s="2" customFormat="1" ht="11.25">
      <c r="A10" s="7" t="s">
        <v>50</v>
      </c>
      <c r="B10" s="7"/>
      <c r="C10" s="34"/>
      <c r="D10" s="27"/>
      <c r="E10" s="27">
        <f t="shared" si="0"/>
        <v>0</v>
      </c>
      <c r="F10" s="14"/>
      <c r="G10" s="42" t="e">
        <f t="shared" si="1"/>
        <v>#DIV/0!</v>
      </c>
      <c r="H10" s="13">
        <f t="shared" si="2"/>
        <v>0</v>
      </c>
    </row>
    <row r="11" spans="1:8" s="2" customFormat="1" ht="11.25">
      <c r="A11" s="7" t="s">
        <v>38</v>
      </c>
      <c r="B11" s="7"/>
      <c r="C11" s="34"/>
      <c r="D11" s="27"/>
      <c r="E11" s="27">
        <f t="shared" si="0"/>
        <v>0</v>
      </c>
      <c r="F11" s="14"/>
      <c r="G11" s="42" t="e">
        <f t="shared" si="1"/>
        <v>#DIV/0!</v>
      </c>
      <c r="H11" s="13">
        <f t="shared" si="2"/>
        <v>0</v>
      </c>
    </row>
    <row r="12" spans="1:8" s="2" customFormat="1" ht="11.25">
      <c r="A12" s="51" t="s">
        <v>11</v>
      </c>
      <c r="B12" s="51"/>
      <c r="C12" s="51"/>
      <c r="D12" s="51"/>
      <c r="E12" s="52">
        <f>SUM(E5:E11)</f>
        <v>0</v>
      </c>
      <c r="F12" s="53"/>
      <c r="G12" s="54" t="e">
        <f t="shared" si="1"/>
        <v>#DIV/0!</v>
      </c>
      <c r="H12" s="55">
        <f>IF(E12=0,0,(E12-F12)/E12)</f>
        <v>0</v>
      </c>
    </row>
    <row r="13" spans="1:8" s="2" customFormat="1" ht="11.25">
      <c r="A13" s="14"/>
      <c r="B13" s="14"/>
      <c r="C13" s="14"/>
      <c r="D13" s="14"/>
      <c r="E13" s="20"/>
      <c r="F13" s="20"/>
      <c r="G13" s="15"/>
      <c r="H13" s="15"/>
    </row>
    <row r="14" spans="1:8" s="2" customFormat="1" ht="11.25">
      <c r="A14" s="70" t="s">
        <v>2</v>
      </c>
      <c r="B14" s="71"/>
      <c r="C14" s="71"/>
      <c r="D14" s="71"/>
      <c r="E14" s="71"/>
      <c r="F14" s="71"/>
      <c r="G14" s="71"/>
      <c r="H14" s="72"/>
    </row>
    <row r="15" spans="1:8" s="2" customFormat="1" ht="11.25">
      <c r="A15" s="7" t="s">
        <v>23</v>
      </c>
      <c r="B15" s="7"/>
      <c r="C15" s="34"/>
      <c r="D15" s="27"/>
      <c r="E15" s="27">
        <f>C15*D15</f>
        <v>0</v>
      </c>
      <c r="F15" s="21"/>
      <c r="G15" s="13">
        <f>IF(E15=0,0,F15/E15)</f>
        <v>0</v>
      </c>
      <c r="H15" s="13">
        <f>IF(E15=0,0,(E15-F15)/E15)</f>
        <v>0</v>
      </c>
    </row>
    <row r="16" spans="1:8" s="2" customFormat="1" ht="11.25">
      <c r="A16" s="7" t="s">
        <v>27</v>
      </c>
      <c r="B16" s="7"/>
      <c r="C16" s="34"/>
      <c r="D16" s="27"/>
      <c r="E16" s="27">
        <f aca="true" t="shared" si="3" ref="E16:E21">C16*D16</f>
        <v>0</v>
      </c>
      <c r="F16" s="21"/>
      <c r="G16" s="13">
        <f aca="true" t="shared" si="4" ref="G16:G21">IF(E16=0,0,F16/E16)</f>
        <v>0</v>
      </c>
      <c r="H16" s="13">
        <f aca="true" t="shared" si="5" ref="H16:H21">IF(E16=0,0,(E16-F16)/E16)</f>
        <v>0</v>
      </c>
    </row>
    <row r="17" spans="1:8" s="2" customFormat="1" ht="11.25">
      <c r="A17" s="7" t="s">
        <v>28</v>
      </c>
      <c r="B17" s="7"/>
      <c r="C17" s="34"/>
      <c r="D17" s="27"/>
      <c r="E17" s="27">
        <f t="shared" si="3"/>
        <v>0</v>
      </c>
      <c r="F17" s="21"/>
      <c r="G17" s="13">
        <f t="shared" si="4"/>
        <v>0</v>
      </c>
      <c r="H17" s="13">
        <f t="shared" si="5"/>
        <v>0</v>
      </c>
    </row>
    <row r="18" spans="1:8" s="2" customFormat="1" ht="11.25">
      <c r="A18" s="7" t="s">
        <v>48</v>
      </c>
      <c r="B18" s="7"/>
      <c r="C18" s="34"/>
      <c r="D18" s="27"/>
      <c r="E18" s="27">
        <f t="shared" si="3"/>
        <v>0</v>
      </c>
      <c r="F18" s="21"/>
      <c r="G18" s="13">
        <f t="shared" si="4"/>
        <v>0</v>
      </c>
      <c r="H18" s="13">
        <f t="shared" si="5"/>
        <v>0</v>
      </c>
    </row>
    <row r="19" spans="1:8" s="2" customFormat="1" ht="11.25">
      <c r="A19" s="7" t="s">
        <v>49</v>
      </c>
      <c r="B19" s="7"/>
      <c r="C19" s="34"/>
      <c r="D19" s="27"/>
      <c r="E19" s="27">
        <f t="shared" si="3"/>
        <v>0</v>
      </c>
      <c r="F19" s="21"/>
      <c r="G19" s="13">
        <f t="shared" si="4"/>
        <v>0</v>
      </c>
      <c r="H19" s="13">
        <f t="shared" si="5"/>
        <v>0</v>
      </c>
    </row>
    <row r="20" spans="1:8" s="2" customFormat="1" ht="11.25">
      <c r="A20" s="7" t="s">
        <v>50</v>
      </c>
      <c r="B20" s="7"/>
      <c r="C20" s="34"/>
      <c r="D20" s="27"/>
      <c r="E20" s="27">
        <f t="shared" si="3"/>
        <v>0</v>
      </c>
      <c r="F20" s="21"/>
      <c r="G20" s="13">
        <f t="shared" si="4"/>
        <v>0</v>
      </c>
      <c r="H20" s="13">
        <f t="shared" si="5"/>
        <v>0</v>
      </c>
    </row>
    <row r="21" spans="1:8" s="2" customFormat="1" ht="11.25">
      <c r="A21" s="7" t="s">
        <v>38</v>
      </c>
      <c r="B21" s="7"/>
      <c r="C21" s="34"/>
      <c r="D21" s="27"/>
      <c r="E21" s="27">
        <f t="shared" si="3"/>
        <v>0</v>
      </c>
      <c r="F21" s="21"/>
      <c r="G21" s="13">
        <f t="shared" si="4"/>
        <v>0</v>
      </c>
      <c r="H21" s="13">
        <f t="shared" si="5"/>
        <v>0</v>
      </c>
    </row>
    <row r="22" spans="1:8" s="2" customFormat="1" ht="11.25">
      <c r="A22" s="53" t="s">
        <v>3</v>
      </c>
      <c r="B22" s="53"/>
      <c r="C22" s="53"/>
      <c r="D22" s="53"/>
      <c r="E22" s="52">
        <f>SUM(E15:E21)</f>
        <v>0</v>
      </c>
      <c r="F22" s="52">
        <f>SUM(F15:F21)</f>
        <v>0</v>
      </c>
      <c r="G22" s="55">
        <f>IF(E22=0,0,F22/E22)</f>
        <v>0</v>
      </c>
      <c r="H22" s="55">
        <f>IF(E22=0,0,(E22-F22)/E22)</f>
        <v>0</v>
      </c>
    </row>
    <row r="23" spans="1:8" s="2" customFormat="1" ht="11.25">
      <c r="A23" s="4"/>
      <c r="B23" s="4"/>
      <c r="C23" s="11"/>
      <c r="D23" s="11"/>
      <c r="E23" s="8"/>
      <c r="F23" s="8"/>
      <c r="G23" s="35"/>
      <c r="H23" s="35"/>
    </row>
    <row r="24" spans="1:8" s="2" customFormat="1" ht="11.25">
      <c r="A24" s="56" t="s">
        <v>19</v>
      </c>
      <c r="B24" s="12"/>
      <c r="E24" s="12"/>
      <c r="F24" s="12"/>
      <c r="G24" s="36"/>
      <c r="H24" s="36"/>
    </row>
    <row r="25" spans="1:8" s="2" customFormat="1" ht="11.25">
      <c r="A25" s="67" t="s">
        <v>57</v>
      </c>
      <c r="B25" s="68"/>
      <c r="C25" s="68"/>
      <c r="D25" s="68"/>
      <c r="E25" s="68"/>
      <c r="F25" s="68"/>
      <c r="G25" s="68"/>
      <c r="H25" s="69"/>
    </row>
    <row r="26" spans="1:8" s="2" customFormat="1" ht="11.25">
      <c r="A26" s="4"/>
      <c r="B26" s="4"/>
      <c r="C26" s="4"/>
      <c r="D26" s="4"/>
      <c r="E26" s="4"/>
      <c r="F26" s="4"/>
      <c r="G26" s="4"/>
      <c r="H26" s="4"/>
    </row>
    <row r="27" spans="1:8" s="2" customFormat="1" ht="11.25">
      <c r="A27" s="73" t="s">
        <v>61</v>
      </c>
      <c r="B27" s="73"/>
      <c r="C27" s="73"/>
      <c r="D27" s="74"/>
      <c r="E27" s="57">
        <f>SUM(E12,E22)</f>
        <v>0</v>
      </c>
      <c r="F27" s="57">
        <f>SUM(F22)</f>
        <v>0</v>
      </c>
      <c r="G27" s="55">
        <f>IF(E27=0,0,F27/E27)</f>
        <v>0</v>
      </c>
      <c r="H27" s="55">
        <f>IF(E27=0,0,(E27-F27)/E27)</f>
        <v>0</v>
      </c>
    </row>
    <row r="28" spans="1:8" s="2" customFormat="1" ht="11.25">
      <c r="A28" s="4"/>
      <c r="B28" s="4"/>
      <c r="C28" s="4"/>
      <c r="D28" s="4"/>
      <c r="E28" s="4"/>
      <c r="F28" s="4"/>
      <c r="G28" s="4"/>
      <c r="H28" s="4"/>
    </row>
    <row r="29" ht="11.25">
      <c r="A29" s="56" t="s">
        <v>51</v>
      </c>
    </row>
    <row r="30" spans="1:8" s="2" customFormat="1" ht="90.75" customHeight="1">
      <c r="A30" s="78" t="s">
        <v>72</v>
      </c>
      <c r="B30" s="79"/>
      <c r="C30" s="79"/>
      <c r="D30" s="79"/>
      <c r="E30" s="79"/>
      <c r="F30" s="79"/>
      <c r="G30" s="79"/>
      <c r="H30" s="80"/>
    </row>
    <row r="32" spans="1:2" ht="11.25">
      <c r="A32" s="10" t="s">
        <v>67</v>
      </c>
      <c r="B32" s="10"/>
    </row>
    <row r="33" ht="11.25">
      <c r="A33" s="1" t="s">
        <v>68</v>
      </c>
    </row>
    <row r="34" ht="11.25">
      <c r="A34" s="1" t="s">
        <v>77</v>
      </c>
    </row>
  </sheetData>
  <sheetProtection/>
  <mergeCells count="6">
    <mergeCell ref="A25:H25"/>
    <mergeCell ref="A4:H4"/>
    <mergeCell ref="A14:H14"/>
    <mergeCell ref="A27:D27"/>
    <mergeCell ref="A1:H1"/>
    <mergeCell ref="A30:H30"/>
  </mergeCells>
  <conditionalFormatting sqref="G27 G13 G15:G22">
    <cfRule type="cellIs" priority="1" dxfId="0" operator="equal" stopIfTrue="1">
      <formula>#DIV/0!</formula>
    </cfRule>
  </conditionalFormatting>
  <conditionalFormatting sqref="A25:H25">
    <cfRule type="cellIs" priority="2" dxfId="1" operator="equal" stopIfTrue="1">
      <formula>"ici le candidat apportera toutes précisions utiles"</formula>
    </cfRule>
    <cfRule type="cellIs" priority="3" dxfId="3" operator="notEqual" stopIfTrue="1">
      <formula>"""ici le candidat apportera toutes précisions utiles"""</formula>
    </cfRule>
  </conditionalFormatting>
  <printOptions/>
  <pageMargins left="0.5905511811023623" right="0.5905511811023623" top="2.2440944881889764" bottom="0.5905511811023623" header="0.3937007874015748" footer="0.3937007874015748"/>
  <pageSetup fitToHeight="0" fitToWidth="1" horizontalDpi="600" verticalDpi="600" orientation="landscape" paperSize="9" scale="95" r:id="rId2"/>
  <headerFooter>
    <oddHeader>&amp;L&amp;G</oddHeader>
  </headerFooter>
  <legacyDrawingHF r:id="rId1"/>
</worksheet>
</file>

<file path=xl/worksheets/sheet3.xml><?xml version="1.0" encoding="utf-8"?>
<worksheet xmlns="http://schemas.openxmlformats.org/spreadsheetml/2006/main" xmlns:r="http://schemas.openxmlformats.org/officeDocument/2006/relationships">
  <dimension ref="A1:J73"/>
  <sheetViews>
    <sheetView workbookViewId="0" topLeftCell="A49">
      <selection activeCell="I50" sqref="I50"/>
    </sheetView>
  </sheetViews>
  <sheetFormatPr defaultColWidth="11.421875" defaultRowHeight="12.75"/>
  <cols>
    <col min="1" max="1" width="50.7109375" style="0" customWidth="1"/>
    <col min="4" max="4" width="15.7109375" style="0" customWidth="1"/>
    <col min="6" max="6" width="17.7109375" style="0" customWidth="1"/>
    <col min="10" max="10" width="11.421875" style="0" hidden="1" customWidth="1"/>
  </cols>
  <sheetData>
    <row r="1" spans="1:10" s="1" customFormat="1" ht="36" customHeight="1">
      <c r="A1" s="75" t="s">
        <v>81</v>
      </c>
      <c r="B1" s="76"/>
      <c r="C1" s="76"/>
      <c r="D1" s="76"/>
      <c r="E1" s="76"/>
      <c r="F1" s="76"/>
      <c r="G1" s="76"/>
      <c r="J1" s="1" t="s">
        <v>60</v>
      </c>
    </row>
    <row r="2" spans="1:7" s="2" customFormat="1" ht="11.25">
      <c r="A2" s="4"/>
      <c r="B2" s="4"/>
      <c r="C2" s="4"/>
      <c r="D2" s="4"/>
      <c r="E2" s="4"/>
      <c r="F2" s="4"/>
      <c r="G2" s="4"/>
    </row>
    <row r="3" spans="1:7" s="2" customFormat="1" ht="33.75">
      <c r="A3" s="61" t="s">
        <v>43</v>
      </c>
      <c r="B3" s="61" t="s">
        <v>70</v>
      </c>
      <c r="C3" s="61" t="s">
        <v>54</v>
      </c>
      <c r="D3" s="61" t="s">
        <v>55</v>
      </c>
      <c r="E3" s="61" t="s">
        <v>56</v>
      </c>
      <c r="F3" s="61" t="s">
        <v>53</v>
      </c>
      <c r="G3" s="61" t="s">
        <v>1</v>
      </c>
    </row>
    <row r="4" spans="1:7" s="2" customFormat="1" ht="11.25">
      <c r="A4" s="89" t="s">
        <v>34</v>
      </c>
      <c r="B4" s="90"/>
      <c r="C4" s="90"/>
      <c r="D4" s="90"/>
      <c r="E4" s="90"/>
      <c r="F4" s="90"/>
      <c r="G4" s="91"/>
    </row>
    <row r="5" spans="1:7" s="2" customFormat="1" ht="11.25">
      <c r="A5" s="5" t="s">
        <v>18</v>
      </c>
      <c r="B5" s="86"/>
      <c r="C5" s="87"/>
      <c r="D5" s="87"/>
      <c r="E5" s="87"/>
      <c r="F5" s="87"/>
      <c r="G5" s="88"/>
    </row>
    <row r="6" spans="1:7" s="2" customFormat="1" ht="20.25" customHeight="1">
      <c r="A6" s="83" t="s">
        <v>14</v>
      </c>
      <c r="B6" s="84"/>
      <c r="C6" s="84"/>
      <c r="D6" s="84"/>
      <c r="E6" s="84"/>
      <c r="F6" s="84"/>
      <c r="G6" s="85"/>
    </row>
    <row r="7" spans="1:7" s="2" customFormat="1" ht="11.25">
      <c r="A7" s="5" t="s">
        <v>17</v>
      </c>
      <c r="B7" s="86"/>
      <c r="C7" s="87"/>
      <c r="D7" s="87"/>
      <c r="E7" s="87"/>
      <c r="F7" s="87"/>
      <c r="G7" s="88"/>
    </row>
    <row r="8" spans="1:7" s="2" customFormat="1" ht="21.75" customHeight="1">
      <c r="A8" s="83" t="s">
        <v>13</v>
      </c>
      <c r="B8" s="84"/>
      <c r="C8" s="84"/>
      <c r="D8" s="84"/>
      <c r="E8" s="84"/>
      <c r="F8" s="84"/>
      <c r="G8" s="85"/>
    </row>
    <row r="9" spans="1:7" s="2" customFormat="1" ht="11.25">
      <c r="A9" s="6" t="s">
        <v>35</v>
      </c>
      <c r="B9" s="21"/>
      <c r="C9" s="21"/>
      <c r="D9" s="21"/>
      <c r="E9" s="13">
        <f>IF(C9=0,0,D9/C9)</f>
        <v>0</v>
      </c>
      <c r="F9" s="13">
        <f>IF(C9=0,0,(C9-D9)/C9)</f>
        <v>0</v>
      </c>
      <c r="G9" s="13" t="s">
        <v>60</v>
      </c>
    </row>
    <row r="10" spans="1:7" s="2" customFormat="1" ht="11.25">
      <c r="A10" s="6" t="s">
        <v>37</v>
      </c>
      <c r="B10" s="21"/>
      <c r="C10" s="21"/>
      <c r="D10" s="21"/>
      <c r="E10" s="13">
        <f>IF(C10=0,0,D10/C10)</f>
        <v>0</v>
      </c>
      <c r="F10" s="13">
        <f>IF(C10=0,0,(C10-D10)/C10)</f>
        <v>0</v>
      </c>
      <c r="G10" s="13" t="s">
        <v>60</v>
      </c>
    </row>
    <row r="11" spans="1:7" s="2" customFormat="1" ht="11.25">
      <c r="A11" s="6" t="s">
        <v>36</v>
      </c>
      <c r="B11" s="21"/>
      <c r="C11" s="21"/>
      <c r="D11" s="21"/>
      <c r="E11" s="13">
        <f>IF(C11=0,0,D11/C11)</f>
        <v>0</v>
      </c>
      <c r="F11" s="13">
        <f>IF(C11=0,0,(C11-D11)/C11)</f>
        <v>0</v>
      </c>
      <c r="G11" s="13" t="s">
        <v>60</v>
      </c>
    </row>
    <row r="12" spans="1:7" s="2" customFormat="1" ht="11.25">
      <c r="A12" s="6" t="s">
        <v>59</v>
      </c>
      <c r="B12" s="21"/>
      <c r="C12" s="21"/>
      <c r="D12" s="21"/>
      <c r="E12" s="13">
        <f>IF(C12=0,0,D12/C12)</f>
        <v>0</v>
      </c>
      <c r="F12" s="13">
        <f>IF(C12=0,0,(C12-D12)/C12)</f>
        <v>0</v>
      </c>
      <c r="G12" s="13" t="s">
        <v>60</v>
      </c>
    </row>
    <row r="13" spans="1:7" s="2" customFormat="1" ht="11.25">
      <c r="A13" s="83" t="s">
        <v>12</v>
      </c>
      <c r="B13" s="84"/>
      <c r="C13" s="84"/>
      <c r="D13" s="84"/>
      <c r="E13" s="84"/>
      <c r="F13" s="84"/>
      <c r="G13" s="85"/>
    </row>
    <row r="14" spans="1:7" s="23" customFormat="1" ht="11.25">
      <c r="A14" s="24"/>
      <c r="B14" s="24"/>
      <c r="C14" s="24"/>
      <c r="D14" s="24"/>
      <c r="E14" s="25"/>
      <c r="F14" s="25"/>
      <c r="G14" s="25"/>
    </row>
    <row r="15" spans="1:7" s="2" customFormat="1" ht="11.25">
      <c r="A15" s="89" t="s">
        <v>15</v>
      </c>
      <c r="B15" s="90"/>
      <c r="C15" s="90"/>
      <c r="D15" s="90"/>
      <c r="E15" s="90"/>
      <c r="F15" s="90"/>
      <c r="G15" s="91"/>
    </row>
    <row r="16" spans="1:7" s="2" customFormat="1" ht="11.25">
      <c r="A16" s="5" t="s">
        <v>18</v>
      </c>
      <c r="B16" s="16"/>
      <c r="C16" s="16"/>
      <c r="D16" s="16"/>
      <c r="E16" s="16"/>
      <c r="F16" s="17"/>
      <c r="G16" s="17"/>
    </row>
    <row r="17" spans="1:7" s="2" customFormat="1" ht="11.25">
      <c r="A17" s="83" t="s">
        <v>14</v>
      </c>
      <c r="B17" s="84"/>
      <c r="C17" s="84"/>
      <c r="D17" s="84"/>
      <c r="E17" s="84"/>
      <c r="F17" s="84"/>
      <c r="G17" s="85"/>
    </row>
    <row r="18" spans="1:7" s="2" customFormat="1" ht="11.25">
      <c r="A18" s="5" t="s">
        <v>16</v>
      </c>
      <c r="F18" s="18"/>
      <c r="G18" s="18"/>
    </row>
    <row r="19" spans="1:7" s="2" customFormat="1" ht="11.25" customHeight="1">
      <c r="A19" s="83" t="s">
        <v>13</v>
      </c>
      <c r="B19" s="84"/>
      <c r="C19" s="84"/>
      <c r="D19" s="84"/>
      <c r="E19" s="84"/>
      <c r="F19" s="84"/>
      <c r="G19" s="85"/>
    </row>
    <row r="20" spans="1:7" s="2" customFormat="1" ht="11.25">
      <c r="A20" s="5" t="s">
        <v>35</v>
      </c>
      <c r="B20" s="19"/>
      <c r="C20" s="19"/>
      <c r="D20" s="21"/>
      <c r="E20" s="13">
        <f>IF(C20=0,0,D20/C20)</f>
        <v>0</v>
      </c>
      <c r="F20" s="13">
        <f>IF(C20=0,0,(C20-D20)/C20)</f>
        <v>0</v>
      </c>
      <c r="G20" s="13" t="s">
        <v>60</v>
      </c>
    </row>
    <row r="21" spans="1:7" s="2" customFormat="1" ht="11.25">
      <c r="A21" s="6" t="s">
        <v>37</v>
      </c>
      <c r="B21" s="21"/>
      <c r="C21" s="21"/>
      <c r="D21" s="21"/>
      <c r="E21" s="13">
        <f>IF(C21=0,0,D21/C21)</f>
        <v>0</v>
      </c>
      <c r="F21" s="13">
        <f>IF(C21=0,0,(C21-D21)/C21)</f>
        <v>0</v>
      </c>
      <c r="G21" s="13" t="s">
        <v>60</v>
      </c>
    </row>
    <row r="22" spans="1:7" s="2" customFormat="1" ht="11.25">
      <c r="A22" s="6" t="s">
        <v>36</v>
      </c>
      <c r="B22" s="21"/>
      <c r="C22" s="21"/>
      <c r="D22" s="21"/>
      <c r="E22" s="13">
        <f>IF(C22=0,0,D22/C22)</f>
        <v>0</v>
      </c>
      <c r="F22" s="13">
        <f>IF(C22=0,0,(C22-D22)/C22)</f>
        <v>0</v>
      </c>
      <c r="G22" s="13" t="s">
        <v>60</v>
      </c>
    </row>
    <row r="23" spans="1:7" s="2" customFormat="1" ht="11.25">
      <c r="A23" s="6" t="s">
        <v>59</v>
      </c>
      <c r="B23" s="21"/>
      <c r="C23" s="21"/>
      <c r="D23" s="21"/>
      <c r="E23" s="13">
        <f>IF(C23=0,0,D23/C23)</f>
        <v>0</v>
      </c>
      <c r="F23" s="13">
        <f>IF(C23=0,0,(C23-D23)/C23)</f>
        <v>0</v>
      </c>
      <c r="G23" s="13" t="s">
        <v>60</v>
      </c>
    </row>
    <row r="24" spans="1:7" s="2" customFormat="1" ht="11.25">
      <c r="A24" s="83" t="s">
        <v>12</v>
      </c>
      <c r="B24" s="84"/>
      <c r="C24" s="84"/>
      <c r="D24" s="84"/>
      <c r="E24" s="84"/>
      <c r="F24" s="84"/>
      <c r="G24" s="85"/>
    </row>
    <row r="25" spans="1:7" s="23" customFormat="1" ht="11.25">
      <c r="A25" s="22"/>
      <c r="B25" s="22"/>
      <c r="C25" s="22"/>
      <c r="D25" s="22"/>
      <c r="E25" s="22"/>
      <c r="F25" s="22"/>
      <c r="G25" s="22"/>
    </row>
    <row r="26" spans="1:7" s="2" customFormat="1" ht="11.25">
      <c r="A26" s="89" t="s">
        <v>30</v>
      </c>
      <c r="B26" s="90"/>
      <c r="C26" s="90"/>
      <c r="D26" s="90"/>
      <c r="E26" s="90"/>
      <c r="F26" s="90"/>
      <c r="G26" s="91"/>
    </row>
    <row r="27" spans="1:7" s="2" customFormat="1" ht="11.25">
      <c r="A27" s="5" t="s">
        <v>18</v>
      </c>
      <c r="B27" s="16"/>
      <c r="C27" s="16"/>
      <c r="D27" s="16"/>
      <c r="E27" s="16"/>
      <c r="F27" s="17"/>
      <c r="G27" s="17"/>
    </row>
    <row r="28" spans="1:7" s="2" customFormat="1" ht="11.25">
      <c r="A28" s="83" t="s">
        <v>14</v>
      </c>
      <c r="B28" s="84"/>
      <c r="C28" s="84"/>
      <c r="D28" s="84"/>
      <c r="E28" s="84"/>
      <c r="F28" s="84"/>
      <c r="G28" s="85"/>
    </row>
    <row r="29" spans="1:7" s="2" customFormat="1" ht="11.25">
      <c r="A29" s="5" t="s">
        <v>29</v>
      </c>
      <c r="F29" s="18"/>
      <c r="G29" s="18"/>
    </row>
    <row r="30" spans="1:7" s="2" customFormat="1" ht="11.25" customHeight="1">
      <c r="A30" s="83" t="s">
        <v>13</v>
      </c>
      <c r="B30" s="84"/>
      <c r="C30" s="84"/>
      <c r="D30" s="84"/>
      <c r="E30" s="84"/>
      <c r="F30" s="84"/>
      <c r="G30" s="85"/>
    </row>
    <row r="31" spans="1:7" s="2" customFormat="1" ht="11.25">
      <c r="A31" s="5" t="s">
        <v>35</v>
      </c>
      <c r="B31" s="19"/>
      <c r="C31" s="19"/>
      <c r="D31" s="21"/>
      <c r="E31" s="13">
        <f>IF(C31=0,0,D31/C31)</f>
        <v>0</v>
      </c>
      <c r="F31" s="13">
        <f>IF(C31=0,0,(C31-D31)/C31)</f>
        <v>0</v>
      </c>
      <c r="G31" s="13" t="s">
        <v>60</v>
      </c>
    </row>
    <row r="32" spans="1:7" s="2" customFormat="1" ht="11.25">
      <c r="A32" s="6" t="s">
        <v>37</v>
      </c>
      <c r="B32" s="21"/>
      <c r="C32" s="21"/>
      <c r="D32" s="21"/>
      <c r="E32" s="13">
        <f>IF(C32=0,0,D32/C32)</f>
        <v>0</v>
      </c>
      <c r="F32" s="13">
        <f>IF(C32=0,0,(C32-D32)/C32)</f>
        <v>0</v>
      </c>
      <c r="G32" s="13" t="s">
        <v>60</v>
      </c>
    </row>
    <row r="33" spans="1:7" s="2" customFormat="1" ht="11.25">
      <c r="A33" s="6" t="s">
        <v>36</v>
      </c>
      <c r="B33" s="21"/>
      <c r="C33" s="21"/>
      <c r="D33" s="21"/>
      <c r="E33" s="13">
        <f>IF(C33=0,0,D33/C33)</f>
        <v>0</v>
      </c>
      <c r="F33" s="13">
        <f>IF(C33=0,0,(C33-D33)/C33)</f>
        <v>0</v>
      </c>
      <c r="G33" s="13" t="s">
        <v>60</v>
      </c>
    </row>
    <row r="34" spans="1:7" s="2" customFormat="1" ht="11.25">
      <c r="A34" s="6" t="s">
        <v>59</v>
      </c>
      <c r="B34" s="21"/>
      <c r="C34" s="21"/>
      <c r="D34" s="21"/>
      <c r="E34" s="13">
        <f>IF(C34=0,0,D34/C34)</f>
        <v>0</v>
      </c>
      <c r="F34" s="13">
        <f>IF(C34=0,0,(C34-D34)/C34)</f>
        <v>0</v>
      </c>
      <c r="G34" s="13" t="s">
        <v>60</v>
      </c>
    </row>
    <row r="35" spans="1:7" s="2" customFormat="1" ht="11.25" customHeight="1">
      <c r="A35" s="83" t="s">
        <v>12</v>
      </c>
      <c r="B35" s="84"/>
      <c r="C35" s="84"/>
      <c r="D35" s="84"/>
      <c r="E35" s="84"/>
      <c r="F35" s="84"/>
      <c r="G35" s="85"/>
    </row>
    <row r="36" s="26" customFormat="1" ht="12.75"/>
    <row r="37" spans="1:7" s="2" customFormat="1" ht="11.25">
      <c r="A37" s="7" t="s">
        <v>38</v>
      </c>
      <c r="B37" s="6"/>
      <c r="C37" s="6"/>
      <c r="D37" s="6"/>
      <c r="E37" s="6"/>
      <c r="F37" s="6"/>
      <c r="G37" s="6"/>
    </row>
    <row r="38" spans="1:7" s="2" customFormat="1" ht="11.25">
      <c r="A38" s="4"/>
      <c r="B38" s="4"/>
      <c r="C38" s="8"/>
      <c r="D38" s="8"/>
      <c r="E38" s="8"/>
      <c r="F38" s="8"/>
      <c r="G38" s="8"/>
    </row>
    <row r="39" spans="1:7" s="2" customFormat="1" ht="11.25">
      <c r="A39" s="56" t="s">
        <v>19</v>
      </c>
      <c r="B39" s="12"/>
      <c r="C39" s="12"/>
      <c r="D39" s="12"/>
      <c r="E39" s="12"/>
      <c r="F39" s="12"/>
      <c r="G39" s="12"/>
    </row>
    <row r="40" spans="1:7" s="2" customFormat="1" ht="11.25" customHeight="1">
      <c r="A40" s="83" t="s">
        <v>57</v>
      </c>
      <c r="B40" s="84"/>
      <c r="C40" s="84"/>
      <c r="D40" s="84"/>
      <c r="E40" s="84"/>
      <c r="F40" s="84"/>
      <c r="G40" s="85"/>
    </row>
    <row r="41" spans="1:7" s="2" customFormat="1" ht="12.75">
      <c r="A41" s="4"/>
      <c r="B41" s="4"/>
      <c r="C41" s="4"/>
      <c r="D41" s="4"/>
      <c r="E41" s="4"/>
      <c r="F41" s="4"/>
      <c r="G41"/>
    </row>
    <row r="42" spans="1:7" s="2" customFormat="1" ht="12.75">
      <c r="A42" s="58" t="s">
        <v>45</v>
      </c>
      <c r="B42" s="59">
        <f>B9+B10+B11+B12+B20+B21+B22+B23+B31+B32+B33+B34</f>
        <v>0</v>
      </c>
      <c r="C42" s="57">
        <f>SUM(C4:C38)</f>
        <v>0</v>
      </c>
      <c r="D42" s="57">
        <f>SUM(D4:D38)</f>
        <v>0</v>
      </c>
      <c r="E42" s="55">
        <f>IF(C42=0,0,D42/C42)</f>
        <v>0</v>
      </c>
      <c r="F42" s="55">
        <f>IF(C42=0,0,(C42-D42)/C42)</f>
        <v>0</v>
      </c>
      <c r="G42"/>
    </row>
    <row r="45" spans="1:7" s="2" customFormat="1" ht="11.25">
      <c r="A45" s="60" t="s">
        <v>51</v>
      </c>
      <c r="B45" s="4"/>
      <c r="C45" s="4"/>
      <c r="D45" s="4"/>
      <c r="E45" s="4"/>
      <c r="F45" s="4"/>
      <c r="G45" s="4"/>
    </row>
    <row r="46" spans="1:7" ht="12.75" customHeight="1">
      <c r="A46" s="81" t="s">
        <v>79</v>
      </c>
      <c r="B46" s="82"/>
      <c r="C46" s="82"/>
      <c r="D46" s="82"/>
      <c r="E46" s="82"/>
      <c r="F46" s="82"/>
      <c r="G46" s="82"/>
    </row>
    <row r="47" spans="1:7" ht="12.75">
      <c r="A47" s="82"/>
      <c r="B47" s="82"/>
      <c r="C47" s="82"/>
      <c r="D47" s="82"/>
      <c r="E47" s="82"/>
      <c r="F47" s="82"/>
      <c r="G47" s="82"/>
    </row>
    <row r="48" spans="1:7" ht="12.75">
      <c r="A48" s="82"/>
      <c r="B48" s="82"/>
      <c r="C48" s="82"/>
      <c r="D48" s="82"/>
      <c r="E48" s="82"/>
      <c r="F48" s="82"/>
      <c r="G48" s="82"/>
    </row>
    <row r="49" spans="1:7" ht="12.75">
      <c r="A49" s="82"/>
      <c r="B49" s="82"/>
      <c r="C49" s="82"/>
      <c r="D49" s="82"/>
      <c r="E49" s="82"/>
      <c r="F49" s="82"/>
      <c r="G49" s="82"/>
    </row>
    <row r="50" spans="1:7" ht="12.75">
      <c r="A50" s="82"/>
      <c r="B50" s="82"/>
      <c r="C50" s="82"/>
      <c r="D50" s="82"/>
      <c r="E50" s="82"/>
      <c r="F50" s="82"/>
      <c r="G50" s="82"/>
    </row>
    <row r="51" spans="1:7" ht="12.75">
      <c r="A51" s="82"/>
      <c r="B51" s="82"/>
      <c r="C51" s="82"/>
      <c r="D51" s="82"/>
      <c r="E51" s="82"/>
      <c r="F51" s="82"/>
      <c r="G51" s="82"/>
    </row>
    <row r="52" spans="1:7" ht="12.75">
      <c r="A52" s="82"/>
      <c r="B52" s="82"/>
      <c r="C52" s="82"/>
      <c r="D52" s="82"/>
      <c r="E52" s="82"/>
      <c r="F52" s="82"/>
      <c r="G52" s="82"/>
    </row>
    <row r="53" spans="1:7" ht="12.75">
      <c r="A53" s="82"/>
      <c r="B53" s="82"/>
      <c r="C53" s="82"/>
      <c r="D53" s="82"/>
      <c r="E53" s="82"/>
      <c r="F53" s="82"/>
      <c r="G53" s="82"/>
    </row>
    <row r="54" spans="1:7" ht="12.75">
      <c r="A54" s="82"/>
      <c r="B54" s="82"/>
      <c r="C54" s="82"/>
      <c r="D54" s="82"/>
      <c r="E54" s="82"/>
      <c r="F54" s="82"/>
      <c r="G54" s="82"/>
    </row>
    <row r="55" spans="1:7" ht="12.75">
      <c r="A55" s="82"/>
      <c r="B55" s="82"/>
      <c r="C55" s="82"/>
      <c r="D55" s="82"/>
      <c r="E55" s="82"/>
      <c r="F55" s="82"/>
      <c r="G55" s="82"/>
    </row>
    <row r="56" spans="1:7" ht="12.75">
      <c r="A56" s="82"/>
      <c r="B56" s="82"/>
      <c r="C56" s="82"/>
      <c r="D56" s="82"/>
      <c r="E56" s="82"/>
      <c r="F56" s="82"/>
      <c r="G56" s="82"/>
    </row>
    <row r="57" spans="1:7" ht="12.75">
      <c r="A57" s="82"/>
      <c r="B57" s="82"/>
      <c r="C57" s="82"/>
      <c r="D57" s="82"/>
      <c r="E57" s="82"/>
      <c r="F57" s="82"/>
      <c r="G57" s="82"/>
    </row>
    <row r="58" spans="1:7" ht="12.75">
      <c r="A58" s="82"/>
      <c r="B58" s="82"/>
      <c r="C58" s="82"/>
      <c r="D58" s="82"/>
      <c r="E58" s="82"/>
      <c r="F58" s="82"/>
      <c r="G58" s="82"/>
    </row>
    <row r="59" spans="1:7" ht="12.75">
      <c r="A59" s="82"/>
      <c r="B59" s="82"/>
      <c r="C59" s="82"/>
      <c r="D59" s="82"/>
      <c r="E59" s="82"/>
      <c r="F59" s="82"/>
      <c r="G59" s="82"/>
    </row>
    <row r="60" spans="1:7" ht="12.75">
      <c r="A60" s="82"/>
      <c r="B60" s="82"/>
      <c r="C60" s="82"/>
      <c r="D60" s="82"/>
      <c r="E60" s="82"/>
      <c r="F60" s="82"/>
      <c r="G60" s="82"/>
    </row>
    <row r="61" spans="1:7" ht="12.75">
      <c r="A61" s="82"/>
      <c r="B61" s="82"/>
      <c r="C61" s="82"/>
      <c r="D61" s="82"/>
      <c r="E61" s="82"/>
      <c r="F61" s="82"/>
      <c r="G61" s="82"/>
    </row>
    <row r="62" spans="1:7" ht="12.75">
      <c r="A62" s="82"/>
      <c r="B62" s="82"/>
      <c r="C62" s="82"/>
      <c r="D62" s="82"/>
      <c r="E62" s="82"/>
      <c r="F62" s="82"/>
      <c r="G62" s="82"/>
    </row>
    <row r="63" spans="1:7" ht="12.75">
      <c r="A63" s="82"/>
      <c r="B63" s="82"/>
      <c r="C63" s="82"/>
      <c r="D63" s="82"/>
      <c r="E63" s="82"/>
      <c r="F63" s="82"/>
      <c r="G63" s="82"/>
    </row>
    <row r="64" spans="1:7" ht="12.75">
      <c r="A64" s="82"/>
      <c r="B64" s="82"/>
      <c r="C64" s="82"/>
      <c r="D64" s="82"/>
      <c r="E64" s="82"/>
      <c r="F64" s="82"/>
      <c r="G64" s="82"/>
    </row>
    <row r="65" spans="1:7" ht="12.75">
      <c r="A65" s="82"/>
      <c r="B65" s="82"/>
      <c r="C65" s="82"/>
      <c r="D65" s="82"/>
      <c r="E65" s="82"/>
      <c r="F65" s="82"/>
      <c r="G65" s="82"/>
    </row>
    <row r="66" spans="1:7" ht="12.75">
      <c r="A66" s="82"/>
      <c r="B66" s="82"/>
      <c r="C66" s="82"/>
      <c r="D66" s="82"/>
      <c r="E66" s="82"/>
      <c r="F66" s="82"/>
      <c r="G66" s="82"/>
    </row>
    <row r="67" spans="1:7" ht="12.75">
      <c r="A67" s="82"/>
      <c r="B67" s="82"/>
      <c r="C67" s="82"/>
      <c r="D67" s="82"/>
      <c r="E67" s="82"/>
      <c r="F67" s="82"/>
      <c r="G67" s="82"/>
    </row>
    <row r="68" spans="1:7" ht="12.75">
      <c r="A68" s="82"/>
      <c r="B68" s="82"/>
      <c r="C68" s="82"/>
      <c r="D68" s="82"/>
      <c r="E68" s="82"/>
      <c r="F68" s="82"/>
      <c r="G68" s="82"/>
    </row>
    <row r="69" spans="1:7" ht="12.75">
      <c r="A69" s="82"/>
      <c r="B69" s="82"/>
      <c r="C69" s="82"/>
      <c r="D69" s="82"/>
      <c r="E69" s="82"/>
      <c r="F69" s="82"/>
      <c r="G69" s="82"/>
    </row>
    <row r="71" ht="12.75">
      <c r="A71" s="10" t="s">
        <v>67</v>
      </c>
    </row>
    <row r="72" ht="12.75">
      <c r="A72" s="1" t="s">
        <v>68</v>
      </c>
    </row>
    <row r="73" ht="12.75">
      <c r="A73" s="1" t="s">
        <v>77</v>
      </c>
    </row>
  </sheetData>
  <sheetProtection/>
  <mergeCells count="17">
    <mergeCell ref="A1:G1"/>
    <mergeCell ref="A40:G40"/>
    <mergeCell ref="A28:G28"/>
    <mergeCell ref="A30:G30"/>
    <mergeCell ref="A8:G8"/>
    <mergeCell ref="A6:G6"/>
    <mergeCell ref="A17:G17"/>
    <mergeCell ref="A19:G19"/>
    <mergeCell ref="A4:G4"/>
    <mergeCell ref="A46:G69"/>
    <mergeCell ref="A13:G13"/>
    <mergeCell ref="A24:G24"/>
    <mergeCell ref="A35:G35"/>
    <mergeCell ref="B7:G7"/>
    <mergeCell ref="B5:G5"/>
    <mergeCell ref="A15:G15"/>
    <mergeCell ref="A26:G26"/>
  </mergeCells>
  <conditionalFormatting sqref="E9:E12 E20:E23 E31:E34 E42">
    <cfRule type="cellIs" priority="1" dxfId="0" operator="equal" stopIfTrue="1">
      <formula>#DIV/0!</formula>
    </cfRule>
  </conditionalFormatting>
  <conditionalFormatting sqref="G9:G12 G20:G23 G31:G34">
    <cfRule type="cellIs" priority="2" dxfId="1" operator="equal" stopIfTrue="1">
      <formula>$J$1</formula>
    </cfRule>
  </conditionalFormatting>
  <conditionalFormatting sqref="A40:G40">
    <cfRule type="cellIs" priority="3" dxfId="4" operator="equal" stopIfTrue="1">
      <formula>"ici le candidat apportera toutes précisions utiles"</formula>
    </cfRule>
    <cfRule type="cellIs" priority="4" dxfId="3" operator="notEqual" stopIfTrue="1">
      <formula>"""ici le candidat apportera toutes précisions utiles"""</formula>
    </cfRule>
  </conditionalFormatting>
  <conditionalFormatting sqref="A35:G35 A24:G24 A13:G13">
    <cfRule type="cellIs" priority="5" dxfId="4" operator="equal" stopIfTrue="1">
      <formula>"ici le demandeur précise les autres dépenses chiffrées ci-dessus"</formula>
    </cfRule>
    <cfRule type="cellIs" priority="6" dxfId="3" operator="notEqual" stopIfTrue="1">
      <formula>"ici le demandeur précise les autres dépenses chiffrées ci-dessus"</formula>
    </cfRule>
  </conditionalFormatting>
  <conditionalFormatting sqref="A30:G30 A19:G19 A8:G8">
    <cfRule type="cellIs" priority="7" dxfId="4" operator="equal" stopIfTrue="1">
      <formula>"ici le demandeur précise le type de mission prévue"</formula>
    </cfRule>
    <cfRule type="cellIs" priority="8" dxfId="3" operator="notEqual" stopIfTrue="1">
      <formula>"ici le demandeur précise le type de mission prévue"</formula>
    </cfRule>
  </conditionalFormatting>
  <conditionalFormatting sqref="A28:G28 A17:G17 A6:G6">
    <cfRule type="cellIs" priority="9" dxfId="4" operator="equal" stopIfTrue="1">
      <formula>"préciser le libellé"</formula>
    </cfRule>
    <cfRule type="cellIs" priority="10" dxfId="3" operator="notEqual" stopIfTrue="1">
      <formula>"préciser le libellé"</formula>
    </cfRule>
  </conditionalFormatting>
  <dataValidations count="1">
    <dataValidation type="list" allowBlank="1" showInputMessage="1" showErrorMessage="1" sqref="G9:G12 G31:G34 G20:G23">
      <formula1>$J$1:$J$1</formula1>
    </dataValidation>
  </dataValidations>
  <printOptions/>
  <pageMargins left="0.5905511811023623" right="0.5905511811023623" top="2.2440944881889764" bottom="0.4330708661417323" header="0.3937007874015748" footer="0.35433070866141736"/>
  <pageSetup fitToHeight="0" horizontalDpi="600" verticalDpi="600" orientation="portrait" paperSize="8" r:id="rId2"/>
  <headerFooter alignWithMargins="0">
    <oddHeader>&amp;L&amp;G</oddHeader>
  </headerFooter>
  <legacyDrawingHF r:id="rId1"/>
</worksheet>
</file>

<file path=xl/worksheets/sheet4.xml><?xml version="1.0" encoding="utf-8"?>
<worksheet xmlns="http://schemas.openxmlformats.org/spreadsheetml/2006/main" xmlns:r="http://schemas.openxmlformats.org/officeDocument/2006/relationships">
  <dimension ref="A1:J25"/>
  <sheetViews>
    <sheetView workbookViewId="0" topLeftCell="A1">
      <selection activeCell="K6" sqref="K6"/>
    </sheetView>
  </sheetViews>
  <sheetFormatPr defaultColWidth="11.421875" defaultRowHeight="12.75"/>
  <cols>
    <col min="1" max="1" width="50.7109375" style="0" customWidth="1"/>
    <col min="4" max="4" width="15.7109375" style="0" customWidth="1"/>
    <col min="9" max="9" width="11.421875" style="0" hidden="1" customWidth="1"/>
  </cols>
  <sheetData>
    <row r="1" spans="1:9" s="1" customFormat="1" ht="42.75" customHeight="1">
      <c r="A1" s="75" t="s">
        <v>82</v>
      </c>
      <c r="B1" s="76"/>
      <c r="C1" s="76"/>
      <c r="D1" s="76"/>
      <c r="E1" s="76"/>
      <c r="F1" s="76"/>
      <c r="G1" s="76"/>
      <c r="I1" s="1" t="s">
        <v>60</v>
      </c>
    </row>
    <row r="2" s="2" customFormat="1" ht="11.25"/>
    <row r="3" spans="1:7" s="2" customFormat="1" ht="33.75">
      <c r="A3" s="61" t="s">
        <v>44</v>
      </c>
      <c r="B3" s="61" t="s">
        <v>70</v>
      </c>
      <c r="C3" s="61" t="s">
        <v>54</v>
      </c>
      <c r="D3" s="61" t="s">
        <v>55</v>
      </c>
      <c r="E3" s="61" t="s">
        <v>56</v>
      </c>
      <c r="F3" s="61" t="s">
        <v>53</v>
      </c>
      <c r="G3" s="61" t="s">
        <v>1</v>
      </c>
    </row>
    <row r="4" spans="1:7" s="2" customFormat="1" ht="11.25">
      <c r="A4" s="6" t="s">
        <v>42</v>
      </c>
      <c r="B4" s="19"/>
      <c r="C4" s="19"/>
      <c r="D4" s="19"/>
      <c r="E4" s="13">
        <f>IF(C4=0,0,D4/C4)</f>
        <v>0</v>
      </c>
      <c r="F4" s="13">
        <f>IF(C4=0,0,(C4-D4)/C4)</f>
        <v>0</v>
      </c>
      <c r="G4" s="13" t="s">
        <v>60</v>
      </c>
    </row>
    <row r="5" spans="1:7" s="2" customFormat="1" ht="11.25">
      <c r="A5" s="6" t="s">
        <v>20</v>
      </c>
      <c r="B5" s="19"/>
      <c r="C5" s="19"/>
      <c r="D5" s="19"/>
      <c r="E5" s="13">
        <f aca="true" t="shared" si="0" ref="E5:E13">IF(C5=0,0,D5/C5)</f>
        <v>0</v>
      </c>
      <c r="F5" s="13">
        <f>IF(C5=0,0,(C5-D5)/C5)</f>
        <v>0</v>
      </c>
      <c r="G5" s="13" t="s">
        <v>60</v>
      </c>
    </row>
    <row r="6" spans="1:7" s="2" customFormat="1" ht="11.25">
      <c r="A6" s="6" t="s">
        <v>63</v>
      </c>
      <c r="B6" s="19"/>
      <c r="C6" s="19"/>
      <c r="D6" s="19"/>
      <c r="E6" s="13">
        <f t="shared" si="0"/>
        <v>0</v>
      </c>
      <c r="F6" s="13">
        <f aca="true" t="shared" si="1" ref="F6:F13">IF(C6=0,0,(C6-D6)/C6)</f>
        <v>0</v>
      </c>
      <c r="G6" s="13" t="s">
        <v>60</v>
      </c>
    </row>
    <row r="7" spans="1:7" s="2" customFormat="1" ht="11.25">
      <c r="A7" s="6" t="s">
        <v>39</v>
      </c>
      <c r="B7" s="19"/>
      <c r="C7" s="19"/>
      <c r="D7" s="19"/>
      <c r="E7" s="13">
        <f t="shared" si="0"/>
        <v>0</v>
      </c>
      <c r="F7" s="13">
        <f t="shared" si="1"/>
        <v>0</v>
      </c>
      <c r="G7" s="13" t="s">
        <v>60</v>
      </c>
    </row>
    <row r="8" spans="1:7" s="2" customFormat="1" ht="11.25">
      <c r="A8" s="6" t="s">
        <v>41</v>
      </c>
      <c r="B8" s="19"/>
      <c r="C8" s="19"/>
      <c r="D8" s="19"/>
      <c r="E8" s="13">
        <f t="shared" si="0"/>
        <v>0</v>
      </c>
      <c r="F8" s="13">
        <f t="shared" si="1"/>
        <v>0</v>
      </c>
      <c r="G8" s="13" t="s">
        <v>60</v>
      </c>
    </row>
    <row r="9" spans="1:7" s="2" customFormat="1" ht="11.25">
      <c r="A9" s="6" t="s">
        <v>47</v>
      </c>
      <c r="B9" s="19"/>
      <c r="C9" s="19"/>
      <c r="D9" s="19"/>
      <c r="E9" s="13">
        <f t="shared" si="0"/>
        <v>0</v>
      </c>
      <c r="F9" s="13">
        <f t="shared" si="1"/>
        <v>0</v>
      </c>
      <c r="G9" s="13" t="s">
        <v>60</v>
      </c>
    </row>
    <row r="10" spans="1:7" s="2" customFormat="1" ht="11.25">
      <c r="A10" s="6" t="s">
        <v>40</v>
      </c>
      <c r="B10" s="19"/>
      <c r="C10" s="19"/>
      <c r="D10" s="19"/>
      <c r="E10" s="13">
        <f t="shared" si="0"/>
        <v>0</v>
      </c>
      <c r="F10" s="13">
        <f t="shared" si="1"/>
        <v>0</v>
      </c>
      <c r="G10" s="13" t="s">
        <v>60</v>
      </c>
    </row>
    <row r="11" spans="1:7" s="2" customFormat="1" ht="11.25">
      <c r="A11" s="6" t="s">
        <v>32</v>
      </c>
      <c r="B11" s="19"/>
      <c r="C11" s="19"/>
      <c r="D11" s="19"/>
      <c r="E11" s="13">
        <f t="shared" si="0"/>
        <v>0</v>
      </c>
      <c r="F11" s="13">
        <f t="shared" si="1"/>
        <v>0</v>
      </c>
      <c r="G11" s="13" t="s">
        <v>60</v>
      </c>
    </row>
    <row r="12" spans="1:7" s="2" customFormat="1" ht="11.25">
      <c r="A12" s="6" t="s">
        <v>21</v>
      </c>
      <c r="B12" s="19"/>
      <c r="C12" s="19"/>
      <c r="D12" s="19"/>
      <c r="E12" s="13">
        <f t="shared" si="0"/>
        <v>0</v>
      </c>
      <c r="F12" s="13">
        <f t="shared" si="1"/>
        <v>0</v>
      </c>
      <c r="G12" s="13" t="s">
        <v>60</v>
      </c>
    </row>
    <row r="13" spans="1:7" s="2" customFormat="1" ht="11.25">
      <c r="A13" s="6" t="s">
        <v>22</v>
      </c>
      <c r="B13" s="19"/>
      <c r="C13" s="19"/>
      <c r="D13" s="19"/>
      <c r="E13" s="13">
        <f t="shared" si="0"/>
        <v>0</v>
      </c>
      <c r="F13" s="13">
        <f t="shared" si="1"/>
        <v>0</v>
      </c>
      <c r="G13" s="13" t="s">
        <v>60</v>
      </c>
    </row>
    <row r="14" spans="1:7" s="2" customFormat="1" ht="11.25">
      <c r="A14" s="4"/>
      <c r="B14" s="37"/>
      <c r="C14" s="11"/>
      <c r="D14" s="11"/>
      <c r="E14" s="11"/>
      <c r="F14" s="8"/>
      <c r="G14" s="8"/>
    </row>
    <row r="15" spans="1:7" s="2" customFormat="1" ht="11.25">
      <c r="A15" s="56" t="s">
        <v>19</v>
      </c>
      <c r="B15" s="12"/>
      <c r="C15" s="12"/>
      <c r="D15" s="12"/>
      <c r="E15" s="12"/>
      <c r="F15" s="12"/>
      <c r="G15" s="12"/>
    </row>
    <row r="16" spans="1:7" s="2" customFormat="1" ht="11.25" customHeight="1">
      <c r="A16" s="92" t="s">
        <v>57</v>
      </c>
      <c r="B16" s="92"/>
      <c r="C16" s="92"/>
      <c r="D16" s="92"/>
      <c r="E16" s="92"/>
      <c r="F16" s="92"/>
      <c r="G16" s="92"/>
    </row>
    <row r="17" spans="1:7" s="2" customFormat="1" ht="11.25">
      <c r="A17" s="4"/>
      <c r="B17" s="4"/>
      <c r="C17" s="4"/>
      <c r="D17" s="4"/>
      <c r="E17" s="4"/>
      <c r="F17" s="4"/>
      <c r="G17" s="4"/>
    </row>
    <row r="18" spans="1:7" s="2" customFormat="1" ht="12.75">
      <c r="A18" s="58" t="s">
        <v>45</v>
      </c>
      <c r="B18" s="62">
        <f>B4+B5+B6+B7+B8+B9+B10+B11+B12+B13</f>
        <v>0</v>
      </c>
      <c r="C18" s="57">
        <f>SUM(C4:C15)</f>
        <v>0</v>
      </c>
      <c r="D18" s="57">
        <f>SUM(D4:D15)</f>
        <v>0</v>
      </c>
      <c r="E18" s="55">
        <f>IF(C18=0,0,D18/C18)</f>
        <v>0</v>
      </c>
      <c r="F18" s="55">
        <f>IF(C18=0,0,(C18-D18)/C18)</f>
        <v>0</v>
      </c>
      <c r="G18"/>
    </row>
    <row r="19" spans="9:10" ht="12.75">
      <c r="I19" s="2"/>
      <c r="J19" s="2"/>
    </row>
    <row r="20" s="2" customFormat="1" ht="11.25">
      <c r="A20" s="60" t="s">
        <v>51</v>
      </c>
    </row>
    <row r="21" spans="1:7" s="2" customFormat="1" ht="249.75" customHeight="1">
      <c r="A21" s="93" t="s">
        <v>73</v>
      </c>
      <c r="B21" s="94"/>
      <c r="C21" s="94"/>
      <c r="D21" s="94"/>
      <c r="E21" s="94"/>
      <c r="F21" s="94"/>
      <c r="G21" s="95"/>
    </row>
    <row r="22" ht="12.75">
      <c r="A22" s="29"/>
    </row>
    <row r="23" ht="12.75">
      <c r="A23" s="10" t="s">
        <v>67</v>
      </c>
    </row>
    <row r="24" ht="12.75">
      <c r="A24" s="1" t="s">
        <v>68</v>
      </c>
    </row>
    <row r="25" ht="12.75">
      <c r="A25" s="1" t="s">
        <v>77</v>
      </c>
    </row>
  </sheetData>
  <sheetProtection/>
  <mergeCells count="3">
    <mergeCell ref="A16:G16"/>
    <mergeCell ref="A1:G1"/>
    <mergeCell ref="A21:G21"/>
  </mergeCells>
  <conditionalFormatting sqref="E4:E13 E18">
    <cfRule type="cellIs" priority="1" dxfId="0" operator="equal" stopIfTrue="1">
      <formula>#DIV/0!</formula>
    </cfRule>
  </conditionalFormatting>
  <conditionalFormatting sqref="G4:G13">
    <cfRule type="cellIs" priority="2" dxfId="1" operator="equal" stopIfTrue="1">
      <formula>$I$1</formula>
    </cfRule>
  </conditionalFormatting>
  <dataValidations count="1">
    <dataValidation type="list" allowBlank="1" showInputMessage="1" showErrorMessage="1" sqref="G4:G13">
      <formula1>$I$1:$I$1</formula1>
    </dataValidation>
  </dataValidations>
  <printOptions/>
  <pageMargins left="0.5905511811023623" right="0.5905511811023623" top="2.2440944881889764" bottom="0.5905511811023623" header="0.3937007874015748" footer="0.3937007874015748"/>
  <pageSetup fitToHeight="0" horizontalDpi="600" verticalDpi="600" orientation="landscape" paperSize="9" r:id="rId2"/>
  <headerFooter alignWithMargins="0">
    <oddHeader>&amp;L&amp;G&amp;F</oddHeader>
  </headerFooter>
  <legacyDrawingHF r:id="rId1"/>
</worksheet>
</file>

<file path=xl/worksheets/sheet5.xml><?xml version="1.0" encoding="utf-8"?>
<worksheet xmlns="http://schemas.openxmlformats.org/spreadsheetml/2006/main" xmlns:r="http://schemas.openxmlformats.org/officeDocument/2006/relationships">
  <dimension ref="A1:H19"/>
  <sheetViews>
    <sheetView tabSelected="1" workbookViewId="0" topLeftCell="A25">
      <selection activeCell="A12" sqref="A12:F12"/>
    </sheetView>
  </sheetViews>
  <sheetFormatPr defaultColWidth="11.421875" defaultRowHeight="12.75"/>
  <cols>
    <col min="1" max="1" width="50.7109375" style="0" customWidth="1"/>
  </cols>
  <sheetData>
    <row r="1" spans="1:6" s="1" customFormat="1" ht="47.25" customHeight="1">
      <c r="A1" s="75" t="s">
        <v>66</v>
      </c>
      <c r="B1" s="76"/>
      <c r="C1" s="76"/>
      <c r="D1" s="76"/>
      <c r="E1" s="76"/>
      <c r="F1" s="76"/>
    </row>
    <row r="2" s="1" customFormat="1" ht="11.25"/>
    <row r="3" spans="1:6" s="2" customFormat="1" ht="33.75">
      <c r="A3" s="61" t="s">
        <v>46</v>
      </c>
      <c r="B3" s="61" t="s">
        <v>69</v>
      </c>
      <c r="C3" s="61" t="s">
        <v>54</v>
      </c>
      <c r="D3" s="61" t="s">
        <v>55</v>
      </c>
      <c r="E3" s="61" t="s">
        <v>56</v>
      </c>
      <c r="F3" s="61" t="s">
        <v>53</v>
      </c>
    </row>
    <row r="4" spans="1:6" s="2" customFormat="1" ht="11.25">
      <c r="A4" s="5" t="s">
        <v>64</v>
      </c>
      <c r="B4" s="38">
        <f>'1 - Frais de personnel'!E12</f>
        <v>0</v>
      </c>
      <c r="C4" s="19">
        <f>'1 - Frais de personnel'!E12</f>
        <v>0</v>
      </c>
      <c r="D4" s="21">
        <f>'1 - Frais de personnel'!F12</f>
        <v>0</v>
      </c>
      <c r="E4" s="13">
        <f>IF(C4=0,0,D4/C4)</f>
        <v>0</v>
      </c>
      <c r="F4" s="13">
        <f>IF(C4=0,0,(C4-D4)/C4)</f>
        <v>0</v>
      </c>
    </row>
    <row r="5" spans="1:6" s="2" customFormat="1" ht="11.25">
      <c r="A5" s="5" t="s">
        <v>65</v>
      </c>
      <c r="B5" s="38">
        <f>'1 - Frais de personnel'!E22</f>
        <v>0</v>
      </c>
      <c r="C5" s="19">
        <f>'1 - Frais de personnel'!E22</f>
        <v>0</v>
      </c>
      <c r="D5" s="19">
        <f>'1 - Frais de personnel'!F22</f>
        <v>0</v>
      </c>
      <c r="E5" s="13">
        <f>IF(C5=0,0,D5/C5)</f>
        <v>0</v>
      </c>
      <c r="F5" s="13">
        <f>IF(C5=0,0,(C5-D5)/C5)</f>
        <v>0</v>
      </c>
    </row>
    <row r="6" spans="1:6" s="2" customFormat="1" ht="11.25">
      <c r="A6" s="39" t="s">
        <v>25</v>
      </c>
      <c r="B6" s="40">
        <f>'2 - Frais de mission'!B42</f>
        <v>0</v>
      </c>
      <c r="C6" s="40">
        <f>'2 - Frais de mission'!C42</f>
        <v>0</v>
      </c>
      <c r="D6" s="40">
        <f>'2 - Frais de mission'!D42</f>
        <v>0</v>
      </c>
      <c r="E6" s="41">
        <f>IF(C6=0,0,D6/C6)</f>
        <v>0</v>
      </c>
      <c r="F6" s="41">
        <f>IF(C6=0,0,(C6-D6)/C6)</f>
        <v>0</v>
      </c>
    </row>
    <row r="7" spans="1:6" s="2" customFormat="1" ht="11.25">
      <c r="A7" s="44" t="s">
        <v>26</v>
      </c>
      <c r="B7" s="45">
        <f>'3 - Frais de fonctionnement'!B18</f>
        <v>0</v>
      </c>
      <c r="C7" s="45">
        <f>'3 - Frais de fonctionnement'!C18:D18</f>
        <v>0</v>
      </c>
      <c r="D7" s="45">
        <f>'3 - Frais de fonctionnement'!D18</f>
        <v>0</v>
      </c>
      <c r="E7" s="46">
        <f>IF(C7=0,0,D7/C7)</f>
        <v>0</v>
      </c>
      <c r="F7" s="46">
        <f>IF(C7=0,0,(C7-D7)/C7)</f>
        <v>0</v>
      </c>
    </row>
    <row r="8" spans="1:6" s="2" customFormat="1" ht="11.25">
      <c r="A8" s="47" t="s">
        <v>76</v>
      </c>
      <c r="B8" s="45"/>
      <c r="C8" s="45"/>
      <c r="D8" s="45"/>
      <c r="E8" s="46"/>
      <c r="F8" s="46"/>
    </row>
    <row r="9" spans="1:6" s="2" customFormat="1" ht="11.25">
      <c r="A9" s="58" t="s">
        <v>31</v>
      </c>
      <c r="B9" s="63">
        <f>SUM(B4:B8)</f>
        <v>0</v>
      </c>
      <c r="C9" s="64">
        <f>SUM(C4:C8)</f>
        <v>0</v>
      </c>
      <c r="D9" s="64">
        <f>SUM(D4:D8)</f>
        <v>0</v>
      </c>
      <c r="E9" s="65">
        <f>IF(C9=0,0,D9/C9)</f>
        <v>0</v>
      </c>
      <c r="F9" s="65">
        <f>IF(C9=0,0,(C9-D9)/C9)</f>
        <v>0</v>
      </c>
    </row>
    <row r="10" ht="12.75">
      <c r="H10" s="2"/>
    </row>
    <row r="11" spans="1:8" ht="12.75">
      <c r="A11" s="60" t="s">
        <v>51</v>
      </c>
      <c r="H11" s="2"/>
    </row>
    <row r="12" spans="1:8" ht="45.75" customHeight="1">
      <c r="A12" s="96" t="s">
        <v>74</v>
      </c>
      <c r="B12" s="97"/>
      <c r="C12" s="97"/>
      <c r="D12" s="97"/>
      <c r="E12" s="97"/>
      <c r="F12" s="98"/>
      <c r="G12" s="28"/>
      <c r="H12" s="2"/>
    </row>
    <row r="14" s="2" customFormat="1" ht="11.25">
      <c r="A14" s="60" t="s">
        <v>58</v>
      </c>
    </row>
    <row r="15" spans="1:6" s="2" customFormat="1" ht="33" customHeight="1">
      <c r="A15" s="99"/>
      <c r="B15" s="100"/>
      <c r="C15" s="100"/>
      <c r="D15" s="100"/>
      <c r="E15" s="100"/>
      <c r="F15" s="101"/>
    </row>
    <row r="17" ht="12.75">
      <c r="A17" s="10" t="s">
        <v>67</v>
      </c>
    </row>
    <row r="18" ht="12.75">
      <c r="A18" s="1" t="s">
        <v>68</v>
      </c>
    </row>
    <row r="19" ht="12.75">
      <c r="A19" s="1" t="s">
        <v>77</v>
      </c>
    </row>
  </sheetData>
  <sheetProtection/>
  <mergeCells count="3">
    <mergeCell ref="A1:F1"/>
    <mergeCell ref="A12:F12"/>
    <mergeCell ref="A15:F15"/>
  </mergeCells>
  <conditionalFormatting sqref="E4:E9">
    <cfRule type="cellIs" priority="1" dxfId="0" operator="equal" stopIfTrue="1">
      <formula>#DIV/0!</formula>
    </cfRule>
  </conditionalFormatting>
  <printOptions/>
  <pageMargins left="0.5905511811023623" right="0.5905511811023623" top="2.2440944881889764" bottom="0.5905511811023623" header="0.3937007874015748" footer="0.3937007874015748"/>
  <pageSetup fitToHeight="0" horizontalDpi="600" verticalDpi="600" orientation="landscape" paperSize="9" r:id="rId2"/>
  <headerFooter alignWithMargins="0">
    <oddHeader>&amp;L&amp;G&amp;F</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ZAMORA, Philippe (DARES)</dc:creator>
  <cp:keywords/>
  <dc:description/>
  <cp:lastModifiedBy>Bertrand RIFFIOD</cp:lastModifiedBy>
  <cp:lastPrinted>2024-03-28T10:39:17Z</cp:lastPrinted>
  <dcterms:created xsi:type="dcterms:W3CDTF">2012-12-03T14:07:22Z</dcterms:created>
  <dcterms:modified xsi:type="dcterms:W3CDTF">2024-04-22T07:37:40Z</dcterms:modified>
  <cp:category/>
  <cp:version/>
  <cp:contentType/>
  <cp:contentStatus/>
</cp:coreProperties>
</file>